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2"/>
  <workbookPr defaultThemeVersion="124226"/>
  <mc:AlternateContent xmlns:mc="http://schemas.openxmlformats.org/markup-compatibility/2006">
    <mc:Choice Requires="x15">
      <x15ac:absPath xmlns:x15ac="http://schemas.microsoft.com/office/spreadsheetml/2010/11/ac" url="/Users/kelliedelaney/Downloads/Excel/"/>
    </mc:Choice>
  </mc:AlternateContent>
  <xr:revisionPtr revIDLastSave="0" documentId="13_ncr:1_{53C768DC-2EB2-094A-911A-E6986B2DE8A8}" xr6:coauthVersionLast="47" xr6:coauthVersionMax="47" xr10:uidLastSave="{00000000-0000-0000-0000-000000000000}"/>
  <bookViews>
    <workbookView xWindow="11600" yWindow="1120" windowWidth="33180" windowHeight="21840" xr2:uid="{00000000-000D-0000-FFFF-FFFF00000000}"/>
  </bookViews>
  <sheets>
    <sheet name="Sheet" sheetId="1" r:id="rId1"/>
  </sheets>
  <definedNames>
    <definedName name="_xlnm._FilterDatabase" localSheetId="0" hidden="1">Sheet!$A$1:$MN$372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K223" i="1" l="1"/>
  <c r="LK222" i="1"/>
  <c r="LK221" i="1"/>
  <c r="LK220" i="1"/>
  <c r="LK219" i="1"/>
  <c r="LK218" i="1"/>
  <c r="LK216" i="1"/>
  <c r="LK214" i="1"/>
  <c r="LK213" i="1"/>
  <c r="LK212" i="1"/>
  <c r="LK211" i="1"/>
  <c r="LK209" i="1"/>
  <c r="LK208" i="1"/>
  <c r="LK207" i="1"/>
  <c r="LK206" i="1"/>
  <c r="LK205" i="1"/>
  <c r="LK204" i="1"/>
  <c r="LK203" i="1"/>
  <c r="LK202" i="1"/>
  <c r="LK201" i="1"/>
  <c r="LK199" i="1"/>
  <c r="LK198" i="1"/>
  <c r="LK197" i="1"/>
  <c r="LK196" i="1"/>
  <c r="LK195" i="1"/>
  <c r="LK194" i="1"/>
  <c r="LK193" i="1"/>
  <c r="LK192" i="1"/>
  <c r="LK191" i="1"/>
  <c r="LK189" i="1"/>
  <c r="LK188" i="1"/>
  <c r="LK187" i="1"/>
  <c r="LK186" i="1"/>
  <c r="LK185" i="1"/>
  <c r="LK183" i="1"/>
  <c r="LK182" i="1"/>
  <c r="LK181" i="1"/>
  <c r="LK180" i="1"/>
  <c r="LK179" i="1"/>
  <c r="LK178" i="1"/>
  <c r="LK177" i="1"/>
  <c r="LK176" i="1"/>
  <c r="LK175" i="1"/>
  <c r="LK174" i="1"/>
  <c r="LK173" i="1"/>
  <c r="LK172" i="1"/>
  <c r="LK170" i="1"/>
  <c r="LK169" i="1"/>
  <c r="LK168" i="1"/>
  <c r="LK167" i="1"/>
  <c r="LK165" i="1"/>
  <c r="LK163" i="1"/>
  <c r="LK162" i="1"/>
  <c r="LK161" i="1"/>
  <c r="LK160" i="1"/>
  <c r="LK159" i="1"/>
  <c r="LK158" i="1"/>
  <c r="LK157" i="1"/>
  <c r="LK156" i="1"/>
  <c r="LK155" i="1"/>
  <c r="LK153" i="1"/>
  <c r="LK151" i="1"/>
  <c r="LK150" i="1"/>
  <c r="LK149" i="1"/>
  <c r="LK147" i="1"/>
  <c r="LK146" i="1"/>
  <c r="LK145" i="1"/>
  <c r="LK144" i="1"/>
  <c r="LK143" i="1"/>
  <c r="LK142" i="1"/>
  <c r="LK139" i="1"/>
  <c r="LK138" i="1"/>
  <c r="LK137" i="1"/>
  <c r="LK136" i="1"/>
  <c r="LK135" i="1"/>
  <c r="LK134" i="1"/>
  <c r="LK133" i="1"/>
  <c r="LK132" i="1"/>
  <c r="LK131" i="1"/>
  <c r="LK130" i="1"/>
  <c r="LK129" i="1"/>
  <c r="LK127" i="1"/>
  <c r="LK126" i="1"/>
  <c r="LK125" i="1"/>
  <c r="LK124" i="1"/>
  <c r="LK123" i="1"/>
  <c r="LK122" i="1"/>
  <c r="LK120" i="1"/>
  <c r="LK119" i="1"/>
  <c r="LK118" i="1"/>
  <c r="LK117" i="1"/>
  <c r="LK116" i="1"/>
  <c r="LK115" i="1"/>
  <c r="LK113" i="1"/>
  <c r="LK112" i="1"/>
  <c r="LK111" i="1"/>
  <c r="LK110" i="1"/>
  <c r="LK109" i="1"/>
  <c r="LK108" i="1"/>
  <c r="LK107" i="1"/>
  <c r="LK106" i="1"/>
  <c r="LK105" i="1"/>
  <c r="LK104" i="1"/>
  <c r="LK103" i="1"/>
  <c r="LK102" i="1"/>
  <c r="LK100" i="1"/>
  <c r="LK98" i="1"/>
  <c r="LK97" i="1"/>
  <c r="LK96" i="1"/>
  <c r="LK95" i="1"/>
  <c r="LK94" i="1"/>
  <c r="LK93" i="1"/>
  <c r="LK92" i="1"/>
  <c r="LK91" i="1"/>
  <c r="LK90" i="1"/>
  <c r="LK89" i="1"/>
  <c r="LK88" i="1"/>
  <c r="LK87" i="1"/>
  <c r="LK86" i="1"/>
  <c r="LK85" i="1"/>
  <c r="LK84" i="1"/>
  <c r="LK82" i="1"/>
  <c r="LK81" i="1"/>
  <c r="LK80" i="1"/>
  <c r="LK79" i="1"/>
  <c r="LK78" i="1"/>
  <c r="LK77" i="1"/>
  <c r="LK74" i="1"/>
  <c r="LK73" i="1"/>
  <c r="LK72" i="1"/>
  <c r="LK70" i="1"/>
  <c r="LK69" i="1"/>
  <c r="LK68" i="1"/>
  <c r="LK67" i="1"/>
  <c r="LK66" i="1"/>
  <c r="LK65" i="1"/>
  <c r="LK64" i="1"/>
  <c r="LK63" i="1"/>
  <c r="LK60" i="1"/>
  <c r="LK58" i="1"/>
  <c r="LK57" i="1"/>
  <c r="LK56" i="1"/>
  <c r="LK55" i="1"/>
  <c r="LK54" i="1"/>
  <c r="LK53" i="1"/>
  <c r="LK52" i="1"/>
  <c r="LK51" i="1"/>
  <c r="LK50" i="1"/>
  <c r="LK49" i="1"/>
  <c r="LK48" i="1"/>
  <c r="LK47" i="1"/>
  <c r="LK46" i="1"/>
  <c r="LK45" i="1"/>
  <c r="LK44" i="1"/>
  <c r="LK43" i="1"/>
  <c r="LK42" i="1"/>
  <c r="LK41" i="1"/>
  <c r="LK40" i="1"/>
  <c r="LK39" i="1"/>
  <c r="LK38" i="1"/>
  <c r="LK37" i="1"/>
  <c r="LK36" i="1"/>
  <c r="LK35" i="1"/>
  <c r="LK34" i="1"/>
  <c r="LK33" i="1"/>
  <c r="KW220" i="1"/>
  <c r="KW178" i="1"/>
  <c r="KW160" i="1"/>
  <c r="KW126" i="1"/>
  <c r="KW103" i="1"/>
  <c r="KW100" i="1"/>
  <c r="KW78" i="1"/>
  <c r="KW55" i="1"/>
  <c r="KW54" i="1"/>
  <c r="KW221" i="1"/>
  <c r="KW219" i="1"/>
  <c r="KW218" i="1"/>
  <c r="KW217" i="1"/>
  <c r="KW216" i="1"/>
  <c r="KW213" i="1"/>
  <c r="KW212" i="1"/>
  <c r="KW211" i="1"/>
  <c r="KW209" i="1"/>
  <c r="KW208" i="1"/>
  <c r="KW207" i="1"/>
  <c r="KW203" i="1"/>
  <c r="KW202" i="1"/>
  <c r="KW201" i="1"/>
  <c r="KW199" i="1"/>
  <c r="KW198" i="1"/>
  <c r="KW197" i="1"/>
  <c r="KW196" i="1"/>
  <c r="KW195" i="1"/>
  <c r="KW194" i="1"/>
  <c r="KW193" i="1"/>
  <c r="KW191" i="1"/>
  <c r="KW189" i="1"/>
  <c r="KW188" i="1"/>
  <c r="KW187" i="1"/>
  <c r="KW186" i="1"/>
  <c r="KW185" i="1"/>
  <c r="KW183" i="1"/>
  <c r="KW181" i="1"/>
  <c r="KW179" i="1"/>
  <c r="KW177" i="1"/>
  <c r="KW176" i="1"/>
  <c r="KW175" i="1"/>
  <c r="KW174" i="1"/>
  <c r="KW170" i="1"/>
  <c r="KW169" i="1"/>
  <c r="KW168" i="1"/>
  <c r="KW167" i="1"/>
  <c r="KW165" i="1"/>
  <c r="KW163" i="1"/>
  <c r="KW162" i="1"/>
  <c r="KW161" i="1"/>
  <c r="KW158" i="1"/>
  <c r="KW156" i="1"/>
  <c r="KW155" i="1"/>
  <c r="KW154" i="1"/>
  <c r="KW153" i="1"/>
  <c r="KW152" i="1"/>
  <c r="KW151" i="1"/>
  <c r="KW150" i="1"/>
  <c r="KW149" i="1"/>
  <c r="KW148" i="1"/>
  <c r="KW147" i="1"/>
  <c r="KW146" i="1"/>
  <c r="KW145" i="1"/>
  <c r="KW143" i="1"/>
  <c r="KW142" i="1"/>
  <c r="KW141" i="1"/>
  <c r="KW137" i="1"/>
  <c r="KW136" i="1"/>
  <c r="KW135" i="1"/>
  <c r="KW134" i="1"/>
  <c r="KW133" i="1"/>
  <c r="KW131" i="1"/>
  <c r="KW130" i="1"/>
  <c r="KW127" i="1"/>
  <c r="KW125" i="1"/>
  <c r="KW124" i="1"/>
  <c r="KW123" i="1"/>
  <c r="KW122" i="1"/>
  <c r="KW120" i="1"/>
  <c r="KW118" i="1"/>
  <c r="KW117" i="1"/>
  <c r="KW116" i="1"/>
  <c r="KW115" i="1"/>
  <c r="KW114" i="1"/>
  <c r="KW112" i="1"/>
  <c r="KW111" i="1"/>
  <c r="KW110" i="1"/>
  <c r="KW108" i="1"/>
  <c r="KW107" i="1"/>
  <c r="KW106" i="1"/>
  <c r="KW105" i="1"/>
  <c r="KW104" i="1"/>
  <c r="KW102" i="1"/>
  <c r="KW99" i="1"/>
  <c r="KW98" i="1"/>
  <c r="KW97" i="1"/>
  <c r="KW96" i="1"/>
  <c r="KW95" i="1"/>
  <c r="KW94" i="1"/>
  <c r="KW93" i="1"/>
  <c r="KW92" i="1"/>
  <c r="KW91" i="1"/>
  <c r="KW90" i="1"/>
  <c r="KW86" i="1"/>
  <c r="KW85" i="1"/>
  <c r="KW84" i="1"/>
  <c r="KW80" i="1"/>
  <c r="KW79" i="1"/>
  <c r="KW74" i="1"/>
  <c r="KW73" i="1"/>
  <c r="KW71" i="1"/>
  <c r="KW69" i="1"/>
  <c r="KW68" i="1"/>
  <c r="KW66" i="1"/>
  <c r="KW65" i="1"/>
  <c r="KW63" i="1"/>
  <c r="KW62" i="1"/>
  <c r="KW60" i="1"/>
  <c r="KW59" i="1"/>
  <c r="KW58" i="1"/>
  <c r="KW57" i="1"/>
  <c r="KW56" i="1"/>
  <c r="KW53" i="1"/>
  <c r="KW52" i="1"/>
  <c r="KW51" i="1"/>
  <c r="KW49" i="1"/>
  <c r="KW48" i="1"/>
  <c r="KW47" i="1"/>
  <c r="KW45" i="1"/>
  <c r="KW44" i="1"/>
  <c r="KW43" i="1"/>
  <c r="KW41" i="1"/>
  <c r="KW39" i="1"/>
  <c r="KW38" i="1"/>
  <c r="KW37" i="1"/>
  <c r="KW36" i="1"/>
  <c r="KW34" i="1"/>
  <c r="KW32" i="1"/>
  <c r="KW31" i="1"/>
  <c r="KW30" i="1"/>
  <c r="KW29" i="1"/>
  <c r="KW28" i="1"/>
  <c r="KW27" i="1"/>
  <c r="KW26" i="1"/>
  <c r="KW24" i="1"/>
  <c r="KW23" i="1"/>
  <c r="KW22" i="1"/>
  <c r="KW21" i="1"/>
  <c r="KW20" i="1"/>
  <c r="KW19" i="1"/>
  <c r="KW18" i="1"/>
  <c r="KW16" i="1"/>
  <c r="KW15" i="1"/>
  <c r="KW14" i="1"/>
  <c r="KW13" i="1"/>
  <c r="KW12" i="1"/>
  <c r="KW11" i="1"/>
  <c r="KW9" i="1"/>
  <c r="KW8" i="1"/>
  <c r="KW7" i="1"/>
  <c r="KW5" i="1"/>
  <c r="KW4" i="1"/>
  <c r="KW3" i="1"/>
  <c r="JV222" i="1"/>
  <c r="JV221" i="1"/>
  <c r="JV219" i="1"/>
  <c r="JV217" i="1"/>
  <c r="JV216" i="1"/>
  <c r="JV215" i="1"/>
  <c r="JV214" i="1"/>
  <c r="JV213" i="1"/>
  <c r="JV212" i="1"/>
  <c r="JV211" i="1"/>
  <c r="JV210" i="1"/>
  <c r="JV209" i="1"/>
  <c r="JV208" i="1"/>
  <c r="JV207" i="1"/>
  <c r="JV206" i="1"/>
  <c r="JV205" i="1"/>
  <c r="JV204" i="1"/>
  <c r="JV203" i="1"/>
  <c r="JV202" i="1"/>
  <c r="JV201" i="1"/>
  <c r="JV200" i="1"/>
  <c r="JV198" i="1"/>
  <c r="JV197" i="1"/>
  <c r="JV196" i="1"/>
  <c r="JV195" i="1"/>
  <c r="JV194" i="1"/>
  <c r="JV193" i="1"/>
  <c r="JV192" i="1"/>
  <c r="JV191" i="1"/>
  <c r="JV190" i="1"/>
  <c r="JV188" i="1"/>
  <c r="JV186" i="1"/>
  <c r="JV185" i="1"/>
  <c r="JV184" i="1"/>
  <c r="JV182" i="1"/>
  <c r="JV181" i="1"/>
  <c r="JV179" i="1"/>
  <c r="JV177" i="1"/>
  <c r="JV176" i="1"/>
  <c r="JV175" i="1"/>
  <c r="JV174" i="1"/>
  <c r="JV173" i="1"/>
  <c r="JV172" i="1"/>
  <c r="JV171" i="1"/>
  <c r="JV170" i="1"/>
  <c r="JV169" i="1"/>
  <c r="JV165" i="1"/>
  <c r="JV164" i="1"/>
  <c r="JV163" i="1"/>
  <c r="JV162" i="1"/>
  <c r="JV161" i="1"/>
  <c r="JV159" i="1"/>
  <c r="JV157" i="1"/>
  <c r="JV156" i="1"/>
  <c r="JV155" i="1"/>
  <c r="JV154" i="1"/>
  <c r="JV153" i="1"/>
  <c r="JV151" i="1"/>
  <c r="JV150" i="1"/>
  <c r="JV149" i="1"/>
  <c r="JV148" i="1"/>
  <c r="JV147" i="1"/>
  <c r="JV146" i="1"/>
  <c r="JV145" i="1"/>
  <c r="JV144" i="1"/>
  <c r="JV142" i="1"/>
  <c r="JV141" i="1"/>
  <c r="JV140" i="1"/>
  <c r="JV139" i="1"/>
  <c r="JV136" i="1"/>
  <c r="JV135" i="1"/>
  <c r="JV134" i="1"/>
  <c r="JV133" i="1"/>
  <c r="JV132" i="1"/>
  <c r="JV131" i="1"/>
  <c r="JV130" i="1"/>
  <c r="JV129" i="1"/>
  <c r="JV128" i="1"/>
  <c r="JV127" i="1"/>
  <c r="JV125" i="1"/>
  <c r="JV124" i="1"/>
  <c r="JV121" i="1"/>
  <c r="JV120" i="1"/>
  <c r="JV119" i="1"/>
  <c r="JV118" i="1"/>
  <c r="JV117" i="1"/>
  <c r="JV116" i="1"/>
  <c r="JV115" i="1"/>
  <c r="JV114" i="1"/>
  <c r="JV113" i="1"/>
  <c r="JV112" i="1"/>
  <c r="JV110" i="1"/>
  <c r="JV108" i="1"/>
  <c r="JV107" i="1"/>
  <c r="JV106" i="1"/>
  <c r="JV105" i="1"/>
  <c r="JV104" i="1"/>
  <c r="JV102" i="1"/>
  <c r="JV101" i="1"/>
  <c r="JV98" i="1"/>
  <c r="JV97" i="1"/>
  <c r="JV96" i="1"/>
  <c r="JV95" i="1"/>
  <c r="JV94" i="1"/>
  <c r="JV93" i="1"/>
  <c r="JV91" i="1"/>
  <c r="JV89" i="1"/>
  <c r="JV86" i="1"/>
  <c r="JV85" i="1"/>
  <c r="JV84" i="1"/>
  <c r="JV83" i="1"/>
  <c r="JV80" i="1"/>
  <c r="JV79" i="1"/>
  <c r="JV77" i="1"/>
  <c r="JV76" i="1"/>
  <c r="JV75" i="1"/>
  <c r="JV74" i="1"/>
  <c r="JV73" i="1"/>
  <c r="JV71" i="1"/>
  <c r="JV69" i="1"/>
  <c r="JV68" i="1"/>
  <c r="JV66" i="1"/>
  <c r="JV65" i="1"/>
  <c r="JV64" i="1"/>
  <c r="JV63" i="1"/>
  <c r="JV61" i="1"/>
  <c r="JV60" i="1"/>
  <c r="JV59" i="1"/>
  <c r="JV58" i="1"/>
  <c r="JV57" i="1"/>
  <c r="JV56" i="1"/>
  <c r="JV54" i="1"/>
  <c r="JV53" i="1"/>
  <c r="JV49" i="1"/>
  <c r="JV48" i="1"/>
  <c r="JV50" i="1"/>
  <c r="JV45" i="1"/>
  <c r="JV44" i="1"/>
  <c r="JV39" i="1"/>
  <c r="JV38" i="1"/>
  <c r="JV37" i="1"/>
  <c r="JV15" i="1"/>
  <c r="JV14" i="1"/>
  <c r="JV11" i="1"/>
  <c r="JV6" i="1"/>
  <c r="JV3" i="1"/>
  <c r="JQ36" i="1"/>
  <c r="JQ3" i="1"/>
  <c r="JQ222" i="1"/>
  <c r="JQ221" i="1"/>
  <c r="JQ219" i="1"/>
  <c r="JQ218" i="1"/>
  <c r="JQ217" i="1"/>
  <c r="JQ216" i="1"/>
  <c r="JQ215" i="1"/>
  <c r="JQ214" i="1"/>
  <c r="JQ213" i="1"/>
  <c r="JQ212" i="1"/>
  <c r="JQ211" i="1"/>
  <c r="JQ210" i="1"/>
  <c r="JQ209" i="1"/>
  <c r="JQ208" i="1"/>
  <c r="JQ207" i="1"/>
  <c r="JQ206" i="1"/>
  <c r="JQ205" i="1"/>
  <c r="JQ204" i="1"/>
  <c r="JQ203" i="1"/>
  <c r="JQ202" i="1"/>
  <c r="JQ201" i="1"/>
  <c r="JQ200" i="1"/>
  <c r="JQ199" i="1"/>
  <c r="JQ198" i="1"/>
  <c r="JQ197" i="1"/>
  <c r="JQ196" i="1"/>
  <c r="JQ195" i="1"/>
  <c r="JQ194" i="1"/>
  <c r="JQ193" i="1"/>
  <c r="JQ192" i="1"/>
  <c r="JQ191" i="1"/>
  <c r="JQ190" i="1"/>
  <c r="JQ189" i="1"/>
  <c r="JQ188" i="1"/>
  <c r="JQ187" i="1"/>
  <c r="JQ186" i="1"/>
  <c r="JQ185" i="1"/>
  <c r="JQ184" i="1"/>
  <c r="JQ183" i="1"/>
  <c r="JQ182" i="1"/>
  <c r="JQ181" i="1"/>
  <c r="JQ179" i="1"/>
  <c r="JQ177" i="1"/>
  <c r="JQ176" i="1"/>
  <c r="JQ175" i="1"/>
  <c r="JQ174" i="1"/>
  <c r="JQ173" i="1"/>
  <c r="JQ172" i="1"/>
  <c r="JQ171" i="1"/>
  <c r="JQ170" i="1"/>
  <c r="JQ169" i="1"/>
  <c r="JQ168" i="1"/>
  <c r="JQ167" i="1"/>
  <c r="JQ166" i="1"/>
  <c r="JQ165" i="1"/>
  <c r="JQ164" i="1"/>
  <c r="JQ163" i="1"/>
  <c r="JQ162" i="1"/>
  <c r="JQ161" i="1"/>
  <c r="JQ159" i="1"/>
  <c r="JQ158" i="1"/>
  <c r="JQ157" i="1"/>
  <c r="JQ156" i="1"/>
  <c r="JQ155" i="1"/>
  <c r="JQ154" i="1"/>
  <c r="JQ153" i="1"/>
  <c r="JQ152" i="1"/>
  <c r="JQ151" i="1"/>
  <c r="JQ150" i="1"/>
  <c r="JQ149" i="1"/>
  <c r="JQ148" i="1"/>
  <c r="JQ147" i="1"/>
  <c r="JQ146" i="1"/>
  <c r="JQ145" i="1"/>
  <c r="JQ144" i="1"/>
  <c r="JQ143" i="1"/>
  <c r="JQ142" i="1"/>
  <c r="JQ141" i="1"/>
  <c r="JQ140" i="1"/>
  <c r="JQ139" i="1"/>
  <c r="JQ138" i="1"/>
  <c r="JQ137" i="1"/>
  <c r="JQ136" i="1"/>
  <c r="JQ135" i="1"/>
  <c r="JQ134" i="1"/>
  <c r="JQ133" i="1"/>
  <c r="JQ132" i="1"/>
  <c r="JQ131" i="1"/>
  <c r="JQ130" i="1"/>
  <c r="JQ129" i="1"/>
  <c r="JQ128" i="1"/>
  <c r="JQ127" i="1"/>
  <c r="JQ125" i="1"/>
  <c r="JQ124" i="1"/>
  <c r="JQ123" i="1"/>
  <c r="JQ122" i="1"/>
  <c r="JQ121" i="1"/>
  <c r="JQ120" i="1"/>
  <c r="JQ119" i="1"/>
  <c r="JQ118" i="1"/>
  <c r="JQ117" i="1"/>
  <c r="JQ116" i="1"/>
  <c r="JQ115" i="1"/>
  <c r="JQ114" i="1"/>
  <c r="JQ113" i="1"/>
  <c r="JQ112" i="1"/>
  <c r="JQ111" i="1"/>
  <c r="JQ110" i="1"/>
  <c r="JQ109" i="1"/>
  <c r="JQ108" i="1"/>
  <c r="JQ107" i="1"/>
  <c r="JQ106" i="1"/>
  <c r="JQ105" i="1"/>
  <c r="JQ104" i="1"/>
  <c r="JQ102" i="1"/>
  <c r="JQ101" i="1"/>
  <c r="JQ99" i="1"/>
  <c r="JQ98" i="1"/>
  <c r="JQ97" i="1"/>
  <c r="JQ96" i="1"/>
  <c r="JQ95" i="1"/>
  <c r="JQ94" i="1"/>
  <c r="JQ93" i="1"/>
  <c r="JQ92" i="1"/>
  <c r="JQ91" i="1"/>
  <c r="JQ90" i="1"/>
  <c r="JQ89" i="1"/>
  <c r="JQ88" i="1"/>
  <c r="JQ87" i="1"/>
  <c r="JQ86" i="1"/>
  <c r="JQ85" i="1"/>
  <c r="JQ84" i="1"/>
  <c r="JQ83" i="1"/>
  <c r="JQ82" i="1"/>
  <c r="JQ80" i="1"/>
  <c r="JQ79" i="1"/>
  <c r="JQ77" i="1"/>
  <c r="JQ76" i="1"/>
  <c r="JQ75" i="1"/>
  <c r="JQ74" i="1"/>
  <c r="JQ73" i="1"/>
  <c r="JQ71" i="1"/>
  <c r="JQ70" i="1"/>
  <c r="JQ69" i="1"/>
  <c r="JQ68" i="1"/>
  <c r="JQ66" i="1"/>
  <c r="JQ65" i="1"/>
  <c r="JQ64" i="1"/>
  <c r="JQ63" i="1"/>
  <c r="JQ62" i="1"/>
  <c r="JQ61" i="1"/>
  <c r="JQ60" i="1"/>
  <c r="JQ59" i="1"/>
  <c r="JQ58" i="1"/>
  <c r="JQ57" i="1"/>
  <c r="JQ56" i="1"/>
  <c r="JQ54" i="1"/>
  <c r="JQ53" i="1"/>
  <c r="JQ52" i="1"/>
  <c r="JQ51" i="1"/>
  <c r="JQ50" i="1"/>
  <c r="JQ49" i="1"/>
  <c r="JQ48" i="1"/>
  <c r="JQ47" i="1"/>
  <c r="JQ46" i="1"/>
  <c r="JQ45" i="1"/>
  <c r="JQ44" i="1"/>
  <c r="JQ43" i="1"/>
  <c r="JQ42" i="1"/>
  <c r="JQ41" i="1"/>
  <c r="JQ40" i="1"/>
  <c r="JQ39" i="1"/>
  <c r="JQ38" i="1"/>
  <c r="JQ37" i="1"/>
  <c r="JQ35" i="1"/>
  <c r="JQ34" i="1"/>
  <c r="JQ33" i="1"/>
  <c r="JQ32" i="1"/>
  <c r="JQ31" i="1"/>
  <c r="JQ30" i="1"/>
  <c r="JQ29" i="1"/>
  <c r="JQ28" i="1"/>
  <c r="JQ27" i="1"/>
  <c r="JQ26" i="1"/>
  <c r="JQ25" i="1"/>
  <c r="JQ24" i="1"/>
  <c r="JQ23" i="1"/>
  <c r="JQ22" i="1"/>
  <c r="JQ21" i="1"/>
  <c r="JQ20" i="1"/>
  <c r="JQ19" i="1"/>
  <c r="JQ18" i="1"/>
  <c r="JQ17" i="1"/>
  <c r="JQ16" i="1"/>
  <c r="JQ15" i="1"/>
  <c r="JQ14" i="1"/>
  <c r="JQ13" i="1"/>
  <c r="JQ12" i="1"/>
  <c r="JQ11" i="1"/>
  <c r="JQ10" i="1"/>
  <c r="JQ9" i="1"/>
  <c r="JQ8" i="1"/>
  <c r="JQ7" i="1"/>
  <c r="JQ6" i="1"/>
  <c r="JQ5" i="1"/>
  <c r="JQ4" i="1"/>
  <c r="JK223" i="1"/>
  <c r="JK222" i="1"/>
  <c r="JK221" i="1"/>
  <c r="JK220" i="1"/>
  <c r="JK219" i="1"/>
  <c r="JK218" i="1"/>
  <c r="JK217" i="1"/>
  <c r="JK215" i="1"/>
  <c r="JK214" i="1"/>
  <c r="JK213" i="1"/>
  <c r="JK212" i="1"/>
  <c r="JK211" i="1"/>
  <c r="JK210" i="1"/>
  <c r="JK209" i="1"/>
  <c r="JK208" i="1"/>
  <c r="JK207" i="1"/>
  <c r="JK206" i="1"/>
  <c r="JK205" i="1"/>
  <c r="JK204" i="1"/>
  <c r="JK203" i="1"/>
  <c r="JK202" i="1"/>
  <c r="JK201" i="1"/>
  <c r="JK200" i="1"/>
  <c r="JK199" i="1"/>
  <c r="JK198" i="1"/>
  <c r="JK197" i="1"/>
  <c r="JK196" i="1"/>
  <c r="JK195" i="1"/>
  <c r="JK194" i="1"/>
  <c r="JK193" i="1"/>
  <c r="JK192" i="1"/>
  <c r="JK191" i="1"/>
  <c r="JK190" i="1"/>
  <c r="JK189" i="1"/>
  <c r="JK188" i="1"/>
  <c r="JK187" i="1"/>
  <c r="JK186" i="1"/>
  <c r="JK185" i="1"/>
  <c r="JK184" i="1"/>
  <c r="JK183" i="1"/>
  <c r="JK182" i="1"/>
  <c r="JK181" i="1"/>
  <c r="JK180" i="1"/>
  <c r="JK179" i="1"/>
  <c r="JK178" i="1"/>
  <c r="JK177" i="1"/>
  <c r="JK176" i="1"/>
  <c r="JK175" i="1"/>
  <c r="JK174" i="1"/>
  <c r="JK173" i="1"/>
  <c r="JK172" i="1"/>
  <c r="JK170" i="1"/>
  <c r="JK169" i="1"/>
  <c r="JK168" i="1"/>
  <c r="JK166" i="1"/>
  <c r="JK165" i="1"/>
  <c r="JK164" i="1"/>
  <c r="JK162" i="1"/>
  <c r="JK161" i="1"/>
  <c r="JK160" i="1"/>
  <c r="JK159" i="1"/>
  <c r="JK158" i="1"/>
  <c r="JK157" i="1"/>
  <c r="JK156" i="1"/>
  <c r="JK155" i="1"/>
  <c r="JK154" i="1"/>
  <c r="JK153" i="1"/>
  <c r="JK152" i="1"/>
  <c r="JK149" i="1"/>
  <c r="JK148" i="1"/>
  <c r="JK147" i="1"/>
  <c r="JK146" i="1"/>
  <c r="JK145" i="1"/>
  <c r="JK144" i="1"/>
  <c r="JK143" i="1"/>
  <c r="JK142" i="1"/>
  <c r="JK141" i="1"/>
  <c r="JK140" i="1"/>
  <c r="JK139" i="1"/>
  <c r="JK138" i="1"/>
  <c r="JK137" i="1"/>
  <c r="JK136" i="1"/>
  <c r="JK135" i="1"/>
  <c r="JK134" i="1"/>
  <c r="JK132" i="1"/>
  <c r="JK131" i="1"/>
  <c r="JK130" i="1"/>
  <c r="JK129" i="1"/>
  <c r="JK128" i="1"/>
  <c r="JK127" i="1"/>
  <c r="JK126" i="1"/>
  <c r="JK125" i="1"/>
  <c r="JK124" i="1"/>
  <c r="JK123" i="1"/>
  <c r="JK122" i="1"/>
  <c r="JK120" i="1"/>
  <c r="JK119" i="1"/>
  <c r="JK118" i="1"/>
  <c r="JK117" i="1"/>
  <c r="JK116" i="1"/>
  <c r="JK115" i="1"/>
  <c r="JK114" i="1"/>
  <c r="JK112" i="1"/>
  <c r="JK111" i="1"/>
  <c r="JK110" i="1"/>
  <c r="JK109" i="1"/>
  <c r="JK108" i="1"/>
  <c r="JK107" i="1"/>
  <c r="JK106" i="1"/>
  <c r="JK105" i="1"/>
  <c r="JK104" i="1"/>
  <c r="JK103" i="1"/>
  <c r="JK102" i="1"/>
  <c r="JK101" i="1"/>
  <c r="JK100" i="1"/>
  <c r="JK99" i="1"/>
  <c r="JK98" i="1"/>
  <c r="JK97" i="1"/>
  <c r="JK95" i="1"/>
  <c r="JK94" i="1"/>
  <c r="JK93" i="1"/>
  <c r="JK92" i="1"/>
  <c r="JK91" i="1"/>
  <c r="JK90" i="1"/>
  <c r="JK89" i="1"/>
  <c r="JK88" i="1"/>
  <c r="JK87" i="1"/>
  <c r="JK86" i="1"/>
  <c r="JK85" i="1"/>
  <c r="JK84" i="1"/>
  <c r="JK83" i="1"/>
  <c r="JK82" i="1"/>
  <c r="JK81" i="1"/>
  <c r="JK80" i="1"/>
  <c r="JK79" i="1"/>
  <c r="JK78" i="1"/>
  <c r="JK77" i="1"/>
  <c r="JK76" i="1"/>
  <c r="JK75" i="1"/>
  <c r="JK74" i="1"/>
  <c r="JK73" i="1"/>
  <c r="JK72" i="1"/>
  <c r="JK71" i="1"/>
  <c r="JK70" i="1"/>
  <c r="JK69" i="1"/>
  <c r="JK68" i="1"/>
  <c r="JK67" i="1"/>
  <c r="JK66" i="1"/>
  <c r="JK64" i="1"/>
  <c r="JK63" i="1"/>
  <c r="JK62" i="1"/>
  <c r="JK61" i="1"/>
  <c r="JK60" i="1"/>
  <c r="JK58" i="1"/>
  <c r="JK57" i="1"/>
  <c r="JK56" i="1"/>
  <c r="JK55" i="1"/>
  <c r="JK54" i="1"/>
  <c r="JK53" i="1"/>
  <c r="JK52" i="1"/>
  <c r="JK51" i="1"/>
  <c r="JK50" i="1"/>
  <c r="JK48" i="1"/>
  <c r="JK47" i="1"/>
  <c r="JK46" i="1"/>
  <c r="JK45" i="1"/>
  <c r="JK44" i="1"/>
  <c r="JK43" i="1"/>
  <c r="JK42" i="1"/>
  <c r="JK41" i="1"/>
  <c r="JK40" i="1"/>
  <c r="JK39" i="1"/>
  <c r="JK38" i="1"/>
  <c r="JK37" i="1"/>
  <c r="JK36" i="1"/>
  <c r="JK35" i="1"/>
  <c r="JK34" i="1"/>
  <c r="JK33" i="1"/>
  <c r="JK32" i="1"/>
  <c r="JK31" i="1"/>
  <c r="JK30" i="1"/>
  <c r="JK29" i="1"/>
  <c r="JK28" i="1"/>
  <c r="JK26" i="1"/>
  <c r="JK25" i="1"/>
  <c r="JK24" i="1"/>
  <c r="JK23" i="1"/>
  <c r="JK22" i="1"/>
  <c r="JK21" i="1"/>
  <c r="JK20" i="1"/>
  <c r="JK19" i="1"/>
  <c r="JK4" i="1"/>
  <c r="JK5" i="1"/>
  <c r="JK6" i="1"/>
  <c r="JK7" i="1"/>
  <c r="JK8" i="1"/>
  <c r="JK9" i="1"/>
  <c r="JK10" i="1"/>
  <c r="JK11" i="1"/>
  <c r="JK12" i="1"/>
  <c r="JK13" i="1"/>
  <c r="JK14" i="1"/>
  <c r="JK15" i="1"/>
  <c r="JK16" i="1"/>
  <c r="JK17" i="1"/>
  <c r="JF223" i="1"/>
  <c r="JF222" i="1"/>
  <c r="JF219" i="1"/>
  <c r="JF217" i="1"/>
  <c r="JF216" i="1"/>
  <c r="JF215" i="1"/>
  <c r="JF214" i="1"/>
  <c r="JF213" i="1"/>
  <c r="JF212" i="1"/>
  <c r="JF211" i="1"/>
  <c r="JF210" i="1"/>
  <c r="JF207" i="1"/>
  <c r="JF206" i="1"/>
  <c r="JF204" i="1"/>
  <c r="JF202" i="1"/>
  <c r="JF201" i="1"/>
  <c r="JF200" i="1"/>
  <c r="JF199" i="1"/>
  <c r="JF198" i="1"/>
  <c r="JF197" i="1"/>
  <c r="JF196" i="1"/>
  <c r="JF195" i="1"/>
  <c r="JF193" i="1"/>
  <c r="JF191" i="1"/>
  <c r="JF190" i="1"/>
  <c r="JF189" i="1"/>
  <c r="JF188" i="1"/>
  <c r="JF187" i="1"/>
  <c r="JF186" i="1"/>
  <c r="JF185" i="1"/>
  <c r="JF184" i="1"/>
  <c r="JF183" i="1"/>
  <c r="JF182" i="1"/>
  <c r="JF180" i="1"/>
  <c r="JF179" i="1"/>
  <c r="JF178" i="1"/>
  <c r="JF177" i="1"/>
  <c r="JF176" i="1"/>
  <c r="JF175" i="1"/>
  <c r="JF174" i="1"/>
  <c r="JF173" i="1"/>
  <c r="JF172" i="1"/>
  <c r="JF170" i="1"/>
  <c r="JF169" i="1"/>
  <c r="JF168" i="1"/>
  <c r="JF166" i="1"/>
  <c r="JF165" i="1"/>
  <c r="JF164" i="1"/>
  <c r="JF162" i="1"/>
  <c r="JF161" i="1"/>
  <c r="JF160" i="1"/>
  <c r="JF159" i="1"/>
  <c r="JF158" i="1"/>
  <c r="JF157" i="1"/>
  <c r="JF156" i="1"/>
  <c r="JF155" i="1"/>
  <c r="JF154" i="1"/>
  <c r="JF153" i="1"/>
  <c r="JF152" i="1"/>
  <c r="JF151" i="1"/>
  <c r="JF150" i="1"/>
  <c r="JF149" i="1"/>
  <c r="JF148" i="1"/>
  <c r="JF147" i="1"/>
  <c r="JF146" i="1"/>
  <c r="JF145" i="1"/>
  <c r="JF144" i="1"/>
  <c r="JF143" i="1"/>
  <c r="JF142" i="1"/>
  <c r="JF141" i="1"/>
  <c r="JF140" i="1"/>
  <c r="JF139" i="1"/>
  <c r="JF138" i="1"/>
  <c r="JF137" i="1"/>
  <c r="JF136" i="1"/>
  <c r="JF135" i="1"/>
  <c r="JF134" i="1"/>
  <c r="JF130" i="1"/>
  <c r="JF129" i="1"/>
  <c r="JF128" i="1"/>
  <c r="JF127" i="1"/>
  <c r="JF126" i="1"/>
  <c r="JF125" i="1"/>
  <c r="JF124" i="1"/>
  <c r="JF123" i="1"/>
  <c r="JF120" i="1"/>
  <c r="JF119" i="1"/>
  <c r="JF117" i="1"/>
  <c r="JF116" i="1"/>
  <c r="JF115" i="1"/>
  <c r="JF114" i="1"/>
  <c r="JF112" i="1"/>
  <c r="JF110" i="1"/>
  <c r="JF109" i="1"/>
  <c r="JF108" i="1"/>
  <c r="JF106" i="1"/>
  <c r="JF105" i="1"/>
  <c r="JF104" i="1"/>
  <c r="JF103" i="1"/>
  <c r="JF102" i="1"/>
  <c r="JF101" i="1"/>
  <c r="JF100" i="1"/>
  <c r="JF99" i="1"/>
  <c r="JF97" i="1"/>
  <c r="JF96" i="1"/>
  <c r="JF95" i="1"/>
  <c r="JF94" i="1"/>
  <c r="JF93" i="1"/>
  <c r="JF92" i="1"/>
  <c r="JF91" i="1"/>
  <c r="JF90" i="1"/>
  <c r="JF89" i="1"/>
  <c r="JF88" i="1"/>
  <c r="JF87" i="1"/>
  <c r="JF85" i="1"/>
  <c r="JF84" i="1"/>
  <c r="JF83" i="1"/>
  <c r="JF82" i="1"/>
  <c r="JF81" i="1"/>
  <c r="JF80" i="1"/>
  <c r="JF79" i="1"/>
  <c r="JF78" i="1"/>
  <c r="JF77" i="1"/>
  <c r="JF76" i="1"/>
  <c r="JF75" i="1"/>
  <c r="JF74" i="1"/>
  <c r="JF73" i="1"/>
  <c r="JF71" i="1"/>
  <c r="JF70" i="1"/>
  <c r="JF69" i="1"/>
  <c r="JF68" i="1"/>
  <c r="JF67" i="1"/>
  <c r="JF66" i="1"/>
  <c r="JF64" i="1"/>
  <c r="JF62" i="1"/>
  <c r="JF61" i="1"/>
  <c r="JF60" i="1"/>
  <c r="JF59" i="1"/>
  <c r="JF57" i="1"/>
  <c r="JF56" i="1"/>
  <c r="JF55" i="1"/>
  <c r="JF52" i="1"/>
  <c r="JF51" i="1"/>
  <c r="JF50" i="1"/>
  <c r="JF49" i="1"/>
  <c r="JF48" i="1"/>
  <c r="JF47" i="1"/>
  <c r="JF46" i="1"/>
  <c r="JF45" i="1"/>
  <c r="JF44" i="1"/>
  <c r="JF43" i="1"/>
  <c r="JF42" i="1"/>
  <c r="JF41" i="1"/>
  <c r="JF40" i="1"/>
  <c r="JF39" i="1"/>
  <c r="JF38" i="1"/>
  <c r="JF37" i="1"/>
  <c r="JF36" i="1"/>
  <c r="JF34" i="1"/>
  <c r="JF32" i="1"/>
  <c r="JF31" i="1"/>
  <c r="JF29" i="1"/>
  <c r="JF28" i="1"/>
  <c r="JF27" i="1"/>
  <c r="JF26" i="1"/>
  <c r="JF25" i="1"/>
  <c r="JF24" i="1"/>
  <c r="JF23" i="1"/>
  <c r="JF22" i="1"/>
  <c r="JF21" i="1"/>
  <c r="JF20" i="1"/>
  <c r="JF19" i="1"/>
  <c r="JF18" i="1"/>
  <c r="JF17" i="1"/>
  <c r="JF16" i="1"/>
  <c r="JF15" i="1"/>
  <c r="JF14" i="1"/>
  <c r="JF13" i="1"/>
  <c r="JF12" i="1"/>
  <c r="JF11" i="1"/>
  <c r="JF10" i="1"/>
  <c r="JF9" i="1"/>
  <c r="JF8" i="1"/>
  <c r="JF7" i="1"/>
  <c r="JF6" i="1"/>
  <c r="JF5" i="1"/>
  <c r="JA223" i="1"/>
  <c r="JA222" i="1"/>
  <c r="JA221" i="1"/>
  <c r="JA220" i="1"/>
  <c r="JA219" i="1"/>
  <c r="JA218" i="1"/>
  <c r="JA217" i="1"/>
  <c r="JA216" i="1"/>
  <c r="JA215" i="1"/>
  <c r="JA214" i="1"/>
  <c r="JA213" i="1"/>
  <c r="JA212" i="1"/>
  <c r="JA211" i="1"/>
  <c r="JA210" i="1"/>
  <c r="JA209" i="1"/>
  <c r="JA208" i="1"/>
  <c r="JA207" i="1"/>
  <c r="JA206" i="1"/>
  <c r="JA205" i="1"/>
  <c r="JA204" i="1"/>
  <c r="JA203" i="1"/>
  <c r="JA202" i="1"/>
  <c r="JA201" i="1"/>
  <c r="JA200" i="1"/>
  <c r="JA199" i="1"/>
  <c r="JA198" i="1"/>
  <c r="JA197" i="1"/>
  <c r="JA196" i="1"/>
  <c r="JA195" i="1"/>
  <c r="JA194" i="1"/>
  <c r="JA193" i="1"/>
  <c r="JA192" i="1"/>
  <c r="JA191" i="1"/>
  <c r="JA190" i="1"/>
  <c r="JA189" i="1"/>
  <c r="JA188" i="1"/>
  <c r="JA187" i="1"/>
  <c r="JA186" i="1"/>
  <c r="JA185" i="1"/>
  <c r="JA184" i="1"/>
  <c r="JA183" i="1"/>
  <c r="JA182" i="1"/>
  <c r="JA180" i="1"/>
  <c r="JA179" i="1"/>
  <c r="JA178" i="1"/>
  <c r="JA177" i="1"/>
  <c r="JA176" i="1"/>
  <c r="JA175" i="1"/>
  <c r="JA174" i="1"/>
  <c r="JA173" i="1"/>
  <c r="JA172" i="1"/>
  <c r="JA171" i="1"/>
  <c r="JA170" i="1"/>
  <c r="JA169" i="1"/>
  <c r="JA168" i="1"/>
  <c r="JA167" i="1"/>
  <c r="JA166" i="1"/>
  <c r="JA165" i="1"/>
  <c r="JA164" i="1"/>
  <c r="JA162" i="1"/>
  <c r="JA161" i="1"/>
  <c r="JA160" i="1"/>
  <c r="JA159" i="1"/>
  <c r="JA158" i="1"/>
  <c r="JA157" i="1"/>
  <c r="JA156" i="1"/>
  <c r="JA155" i="1"/>
  <c r="JA154" i="1"/>
  <c r="JA153" i="1"/>
  <c r="JA152" i="1"/>
  <c r="JA151" i="1"/>
  <c r="JA149" i="1"/>
  <c r="JA148" i="1"/>
  <c r="JA147" i="1"/>
  <c r="JA146" i="1"/>
  <c r="JA145" i="1"/>
  <c r="JA144" i="1"/>
  <c r="JA143" i="1"/>
  <c r="JA142" i="1"/>
  <c r="JA141" i="1"/>
  <c r="JA140" i="1"/>
  <c r="JA139" i="1"/>
  <c r="JA138" i="1"/>
  <c r="JA137" i="1"/>
  <c r="JA136" i="1"/>
  <c r="JA135" i="1"/>
  <c r="JA134" i="1"/>
  <c r="JA132" i="1"/>
  <c r="JA131" i="1"/>
  <c r="JA130" i="1"/>
  <c r="JA129" i="1"/>
  <c r="JA128" i="1"/>
  <c r="JA127" i="1"/>
  <c r="JA126" i="1"/>
  <c r="JA125" i="1"/>
  <c r="JA124" i="1"/>
  <c r="JA123" i="1"/>
  <c r="JA122" i="1"/>
  <c r="JA121" i="1"/>
  <c r="JA120" i="1"/>
  <c r="JA119" i="1"/>
  <c r="JA118" i="1"/>
  <c r="JA117" i="1"/>
  <c r="JA115" i="1"/>
  <c r="JA114" i="1"/>
  <c r="JA113" i="1"/>
  <c r="JA112" i="1"/>
  <c r="JA111" i="1"/>
  <c r="JA110" i="1"/>
  <c r="JA109" i="1"/>
  <c r="JA108" i="1"/>
  <c r="JA107" i="1"/>
  <c r="JA106" i="1"/>
  <c r="JA105" i="1"/>
  <c r="JA104" i="1"/>
  <c r="JA103" i="1"/>
  <c r="JA102" i="1"/>
  <c r="JA101" i="1"/>
  <c r="JA100" i="1"/>
  <c r="JA99" i="1"/>
  <c r="JA98" i="1"/>
  <c r="JA97" i="1"/>
  <c r="JA96" i="1"/>
  <c r="JA95" i="1"/>
  <c r="JA94" i="1"/>
  <c r="JA93" i="1"/>
  <c r="JA92" i="1"/>
  <c r="JA91" i="1"/>
  <c r="JA90" i="1"/>
  <c r="JA89" i="1"/>
  <c r="JA88" i="1"/>
  <c r="JA87" i="1"/>
  <c r="JA86" i="1"/>
  <c r="JA85" i="1"/>
  <c r="JA84" i="1"/>
  <c r="JA83" i="1"/>
  <c r="JA82" i="1"/>
  <c r="JA81" i="1"/>
  <c r="JA79" i="1"/>
  <c r="JA78" i="1"/>
  <c r="JA77" i="1"/>
  <c r="JA76" i="1"/>
  <c r="JA75" i="1"/>
  <c r="JA74" i="1"/>
  <c r="JA73" i="1"/>
  <c r="JA72" i="1"/>
  <c r="JA71" i="1"/>
  <c r="JA70" i="1"/>
  <c r="JA69" i="1"/>
  <c r="JA68" i="1"/>
  <c r="JA67" i="1"/>
  <c r="JA66" i="1"/>
  <c r="JA64" i="1"/>
  <c r="JA63" i="1"/>
  <c r="JA62" i="1"/>
  <c r="JA61" i="1"/>
  <c r="JA60" i="1"/>
  <c r="JA59" i="1"/>
  <c r="JA58" i="1"/>
  <c r="JA57" i="1"/>
  <c r="JA56" i="1"/>
  <c r="JA55" i="1"/>
  <c r="JA54" i="1"/>
  <c r="JA53" i="1"/>
  <c r="JA52" i="1"/>
  <c r="JA51" i="1"/>
  <c r="JA50" i="1"/>
  <c r="JA48" i="1"/>
  <c r="JA47" i="1"/>
  <c r="JA46" i="1"/>
  <c r="JA45" i="1"/>
  <c r="JA44" i="1"/>
  <c r="JA43" i="1"/>
  <c r="JA42" i="1"/>
  <c r="JA41" i="1"/>
  <c r="JA40" i="1"/>
  <c r="JA39" i="1"/>
  <c r="JA38" i="1"/>
  <c r="JA37" i="1"/>
  <c r="JA36" i="1"/>
  <c r="JA35" i="1"/>
  <c r="JA34" i="1"/>
  <c r="JA33" i="1"/>
  <c r="JA32" i="1"/>
  <c r="JA31" i="1"/>
  <c r="JA30" i="1"/>
  <c r="JA29" i="1"/>
  <c r="JA28" i="1"/>
  <c r="JA27" i="1"/>
  <c r="JA26" i="1"/>
  <c r="JA25" i="1"/>
  <c r="JA24" i="1"/>
  <c r="JA23" i="1"/>
  <c r="JA22" i="1"/>
  <c r="JA21" i="1"/>
  <c r="JA20" i="1"/>
  <c r="JA19" i="1"/>
  <c r="JA17" i="1"/>
  <c r="JA16" i="1"/>
  <c r="JA15" i="1"/>
  <c r="JA14" i="1"/>
  <c r="JA13" i="1"/>
  <c r="JA12" i="1"/>
  <c r="JA11" i="1"/>
  <c r="JA10" i="1"/>
  <c r="JA9" i="1"/>
  <c r="JA8" i="1"/>
  <c r="JA7" i="1"/>
  <c r="JA6" i="1"/>
  <c r="JA5" i="1"/>
  <c r="JA4" i="1"/>
  <c r="IV223" i="1"/>
  <c r="IV222" i="1"/>
  <c r="IV221" i="1"/>
  <c r="IV220" i="1"/>
  <c r="IV219" i="1"/>
  <c r="IV218" i="1"/>
  <c r="IV217" i="1"/>
  <c r="IV216" i="1"/>
  <c r="IV215" i="1"/>
  <c r="IV214" i="1"/>
  <c r="IV213" i="1"/>
  <c r="IV212" i="1"/>
  <c r="IV211" i="1"/>
  <c r="IV210" i="1"/>
  <c r="IV209" i="1"/>
  <c r="IV208" i="1"/>
  <c r="IV207" i="1"/>
  <c r="IV206" i="1"/>
  <c r="IV205" i="1"/>
  <c r="IV204" i="1"/>
  <c r="IV202" i="1"/>
  <c r="IV201" i="1"/>
  <c r="IV200" i="1"/>
  <c r="IV199" i="1"/>
  <c r="IV198" i="1"/>
  <c r="IV197" i="1"/>
  <c r="IV196" i="1"/>
  <c r="IV195" i="1"/>
  <c r="IV194" i="1"/>
  <c r="IV193" i="1"/>
  <c r="IV192" i="1"/>
  <c r="IV191" i="1"/>
  <c r="IV190" i="1"/>
  <c r="IV189" i="1"/>
  <c r="IV187" i="1"/>
  <c r="IV186" i="1"/>
  <c r="IV185" i="1"/>
  <c r="IV184" i="1"/>
  <c r="IV183" i="1"/>
  <c r="IV182" i="1"/>
  <c r="IV181" i="1"/>
  <c r="IV180" i="1"/>
  <c r="IV179" i="1"/>
  <c r="IV178" i="1"/>
  <c r="IV177" i="1"/>
  <c r="IV176" i="1"/>
  <c r="IV175" i="1"/>
  <c r="IV174" i="1"/>
  <c r="IV173" i="1"/>
  <c r="IV172" i="1"/>
  <c r="IV171" i="1"/>
  <c r="IV170" i="1"/>
  <c r="IV169" i="1"/>
  <c r="IV168" i="1"/>
  <c r="IV167" i="1"/>
  <c r="IV166" i="1"/>
  <c r="IV165" i="1"/>
  <c r="IV164" i="1"/>
  <c r="IV163" i="1"/>
  <c r="IV162" i="1"/>
  <c r="IV161" i="1"/>
  <c r="IV160" i="1"/>
  <c r="IV159" i="1"/>
  <c r="IV158" i="1"/>
  <c r="IV157" i="1"/>
  <c r="IV156" i="1"/>
  <c r="IV155" i="1"/>
  <c r="IV154" i="1"/>
  <c r="IV153" i="1"/>
  <c r="IV152" i="1"/>
  <c r="IV151" i="1"/>
  <c r="IV150" i="1"/>
  <c r="IV149" i="1"/>
  <c r="IV148" i="1"/>
  <c r="IV147" i="1"/>
  <c r="IV146" i="1"/>
  <c r="IV145" i="1"/>
  <c r="IV144" i="1"/>
  <c r="IV143" i="1"/>
  <c r="IV142" i="1"/>
  <c r="IV141" i="1"/>
  <c r="IV140" i="1"/>
  <c r="IV139" i="1"/>
  <c r="IV138" i="1"/>
  <c r="IV137" i="1"/>
  <c r="IV136" i="1"/>
  <c r="IV135" i="1"/>
  <c r="IV134" i="1"/>
  <c r="IV133" i="1"/>
  <c r="IV132" i="1"/>
  <c r="IV131" i="1"/>
  <c r="IV130" i="1"/>
  <c r="IV129" i="1"/>
  <c r="IV128" i="1"/>
  <c r="IV127" i="1"/>
  <c r="IV126" i="1"/>
  <c r="IV125" i="1"/>
  <c r="IV124" i="1"/>
  <c r="IV123" i="1"/>
  <c r="IV122" i="1"/>
  <c r="IV121" i="1"/>
  <c r="IV120" i="1"/>
  <c r="IV119" i="1"/>
  <c r="IV118" i="1"/>
  <c r="IV117" i="1"/>
  <c r="IV116" i="1"/>
  <c r="IV115" i="1"/>
  <c r="IV114" i="1"/>
  <c r="IV113" i="1"/>
  <c r="IV112" i="1"/>
  <c r="IV111" i="1"/>
  <c r="IV110" i="1"/>
  <c r="IV109" i="1"/>
  <c r="IV108" i="1"/>
  <c r="IV107" i="1"/>
  <c r="IV106" i="1"/>
  <c r="IV105" i="1"/>
  <c r="IV104" i="1"/>
  <c r="IV103" i="1"/>
  <c r="IV102" i="1"/>
  <c r="IV101" i="1"/>
  <c r="IV100" i="1"/>
  <c r="IV99" i="1"/>
  <c r="IV98" i="1"/>
  <c r="IV97" i="1"/>
  <c r="IV96" i="1"/>
  <c r="IV95" i="1"/>
  <c r="IV94" i="1"/>
  <c r="IV93" i="1"/>
  <c r="IV92" i="1"/>
  <c r="IV91" i="1"/>
  <c r="IV90" i="1"/>
  <c r="IV89" i="1"/>
  <c r="IV88" i="1"/>
  <c r="IV87" i="1"/>
  <c r="IV86" i="1"/>
  <c r="IV85" i="1"/>
  <c r="IV84" i="1"/>
  <c r="IV83" i="1"/>
  <c r="IV82" i="1"/>
  <c r="IV81" i="1"/>
  <c r="IV80" i="1"/>
  <c r="IV79" i="1"/>
  <c r="IV78" i="1"/>
  <c r="IV77" i="1"/>
  <c r="IV76" i="1"/>
  <c r="IV75" i="1"/>
  <c r="IV74" i="1"/>
  <c r="IV73" i="1"/>
  <c r="IV72" i="1"/>
  <c r="IV71" i="1"/>
  <c r="IV70" i="1"/>
  <c r="IV69" i="1"/>
  <c r="IV68" i="1"/>
  <c r="IV67" i="1"/>
  <c r="IV66" i="1"/>
  <c r="IV64" i="1"/>
  <c r="IV63" i="1"/>
  <c r="IV62" i="1"/>
  <c r="IV61" i="1"/>
  <c r="IV60" i="1"/>
  <c r="IV59" i="1"/>
  <c r="IV58" i="1"/>
  <c r="IV57" i="1"/>
  <c r="IV56" i="1"/>
  <c r="IV55" i="1"/>
  <c r="IV54" i="1"/>
  <c r="IV53" i="1"/>
  <c r="IV52" i="1"/>
  <c r="IV51" i="1"/>
  <c r="IV50" i="1"/>
  <c r="IV48" i="1"/>
  <c r="IV47" i="1"/>
  <c r="IV46" i="1"/>
  <c r="IV45" i="1"/>
  <c r="IV44" i="1"/>
  <c r="IV43" i="1"/>
  <c r="IV42" i="1"/>
  <c r="IV41" i="1"/>
  <c r="IV40" i="1"/>
  <c r="IV39" i="1"/>
  <c r="IV38" i="1"/>
  <c r="IV37" i="1"/>
  <c r="IV36" i="1"/>
  <c r="IV35" i="1"/>
  <c r="IV34" i="1"/>
  <c r="IV33" i="1"/>
  <c r="IV32" i="1"/>
  <c r="IV31" i="1"/>
  <c r="IV30" i="1"/>
  <c r="IV29" i="1"/>
  <c r="IV28" i="1"/>
  <c r="IV27" i="1"/>
  <c r="IV26" i="1"/>
  <c r="IV25" i="1"/>
  <c r="IV24" i="1"/>
  <c r="IV23" i="1"/>
  <c r="IV22" i="1"/>
  <c r="IV21" i="1"/>
  <c r="IV20" i="1"/>
  <c r="IV19" i="1"/>
  <c r="IV18" i="1"/>
  <c r="IV17" i="1"/>
  <c r="IV16" i="1"/>
  <c r="IV15" i="1"/>
  <c r="IV14" i="1"/>
  <c r="IV13" i="1"/>
  <c r="IV12" i="1"/>
  <c r="IV11" i="1"/>
  <c r="IV10" i="1"/>
  <c r="IV9" i="1"/>
  <c r="IV8" i="1"/>
  <c r="IV7" i="1"/>
  <c r="IV6" i="1"/>
  <c r="IV5" i="1"/>
  <c r="IV4" i="1"/>
  <c r="IV3" i="1"/>
  <c r="IQ223" i="1"/>
  <c r="IQ222" i="1"/>
  <c r="IQ221" i="1"/>
  <c r="IQ220" i="1"/>
  <c r="IQ219" i="1"/>
  <c r="IQ218" i="1"/>
  <c r="IQ217" i="1"/>
  <c r="IQ216" i="1"/>
  <c r="IQ214" i="1"/>
  <c r="IQ213" i="1"/>
  <c r="IQ212" i="1"/>
  <c r="IQ210" i="1"/>
  <c r="IQ209" i="1"/>
  <c r="IQ208" i="1"/>
  <c r="IQ207" i="1"/>
  <c r="IQ206" i="1"/>
  <c r="IQ205" i="1"/>
  <c r="IQ204" i="1"/>
  <c r="IQ203" i="1"/>
  <c r="IQ202" i="1"/>
  <c r="IQ201" i="1"/>
  <c r="IQ200" i="1"/>
  <c r="IQ199" i="1"/>
  <c r="IQ197" i="1"/>
  <c r="IQ195" i="1"/>
  <c r="IQ194" i="1"/>
  <c r="IQ193" i="1"/>
  <c r="IQ192" i="1"/>
  <c r="IQ191" i="1"/>
  <c r="IQ189" i="1"/>
  <c r="IQ188" i="1"/>
  <c r="IQ187" i="1"/>
  <c r="IQ186" i="1"/>
  <c r="IQ185" i="1"/>
  <c r="IQ184" i="1"/>
  <c r="IQ183" i="1"/>
  <c r="IQ182" i="1"/>
  <c r="IQ181" i="1"/>
  <c r="IQ180" i="1"/>
  <c r="IQ179" i="1"/>
  <c r="IQ178" i="1"/>
  <c r="IQ177" i="1"/>
  <c r="IQ176" i="1"/>
  <c r="IQ175" i="1"/>
  <c r="IQ174" i="1"/>
  <c r="IQ173" i="1"/>
  <c r="IQ172" i="1"/>
  <c r="IQ171" i="1"/>
  <c r="IQ170" i="1"/>
  <c r="IQ169" i="1"/>
  <c r="IQ168" i="1"/>
  <c r="IQ167" i="1"/>
  <c r="IQ166" i="1"/>
  <c r="IQ165" i="1"/>
  <c r="IQ164" i="1"/>
  <c r="IQ163" i="1"/>
  <c r="IQ162" i="1"/>
  <c r="IQ161" i="1"/>
  <c r="IQ160" i="1"/>
  <c r="IQ159" i="1"/>
  <c r="IQ158" i="1"/>
  <c r="IQ157" i="1"/>
  <c r="IQ156" i="1"/>
  <c r="IQ155" i="1"/>
  <c r="IQ154" i="1"/>
  <c r="IQ153" i="1"/>
  <c r="IQ152" i="1"/>
  <c r="IQ149" i="1"/>
  <c r="IQ147" i="1"/>
  <c r="IQ146" i="1"/>
  <c r="IQ145" i="1"/>
  <c r="IQ144" i="1"/>
  <c r="IQ143" i="1"/>
  <c r="IQ142" i="1"/>
  <c r="IQ141" i="1"/>
  <c r="IQ140" i="1"/>
  <c r="IQ139" i="1"/>
  <c r="IQ138" i="1"/>
  <c r="IQ137" i="1"/>
  <c r="IQ135" i="1"/>
  <c r="IQ134" i="1"/>
  <c r="IQ133" i="1"/>
  <c r="IQ132" i="1"/>
  <c r="IQ131" i="1"/>
  <c r="IQ130" i="1"/>
  <c r="IQ129" i="1"/>
  <c r="IQ128" i="1"/>
  <c r="IQ127" i="1"/>
  <c r="IQ126" i="1"/>
  <c r="IQ125" i="1"/>
  <c r="IQ124" i="1"/>
  <c r="IQ123" i="1"/>
  <c r="IQ122" i="1"/>
  <c r="IQ121" i="1"/>
  <c r="IQ120" i="1"/>
  <c r="IQ119" i="1"/>
  <c r="IQ118" i="1"/>
  <c r="IQ117" i="1"/>
  <c r="IQ116" i="1"/>
  <c r="IQ115" i="1"/>
  <c r="IQ114" i="1"/>
  <c r="IQ113" i="1"/>
  <c r="IQ112" i="1"/>
  <c r="IQ111" i="1"/>
  <c r="IQ110" i="1"/>
  <c r="IQ109" i="1"/>
  <c r="IQ108" i="1"/>
  <c r="IQ107" i="1"/>
  <c r="IQ106" i="1"/>
  <c r="IQ105" i="1"/>
  <c r="IQ103" i="1"/>
  <c r="IQ102" i="1"/>
  <c r="IQ101" i="1"/>
  <c r="IQ100" i="1"/>
  <c r="IQ99" i="1"/>
  <c r="IQ97" i="1"/>
  <c r="IQ96" i="1"/>
  <c r="IQ95" i="1"/>
  <c r="IQ94" i="1"/>
  <c r="IQ92" i="1"/>
  <c r="IQ91" i="1"/>
  <c r="IQ90" i="1"/>
  <c r="IQ89" i="1"/>
  <c r="IQ88" i="1"/>
  <c r="IQ87" i="1"/>
  <c r="IQ86" i="1"/>
  <c r="IQ85" i="1"/>
  <c r="IQ84" i="1"/>
  <c r="IQ83" i="1"/>
  <c r="IQ82" i="1"/>
  <c r="IQ81" i="1"/>
  <c r="IQ80" i="1"/>
  <c r="IQ79" i="1"/>
  <c r="IQ78" i="1"/>
  <c r="IQ77" i="1"/>
  <c r="IQ76" i="1"/>
  <c r="IQ75" i="1"/>
  <c r="IQ74" i="1"/>
  <c r="IQ73" i="1"/>
  <c r="IQ72" i="1"/>
  <c r="IQ70" i="1"/>
  <c r="IQ69" i="1"/>
  <c r="IQ68" i="1"/>
  <c r="IQ67" i="1"/>
  <c r="IQ66" i="1"/>
  <c r="IQ64" i="1"/>
  <c r="IQ63" i="1"/>
  <c r="IQ62" i="1"/>
  <c r="IQ60" i="1"/>
  <c r="IQ59" i="1"/>
  <c r="IQ58" i="1"/>
  <c r="IQ57" i="1"/>
  <c r="IQ56" i="1"/>
  <c r="IQ55" i="1"/>
  <c r="IQ53" i="1"/>
  <c r="IQ52" i="1"/>
  <c r="IQ51" i="1"/>
  <c r="IQ50" i="1"/>
  <c r="IQ48" i="1"/>
  <c r="IQ47" i="1"/>
  <c r="IQ46" i="1"/>
  <c r="IQ45" i="1"/>
  <c r="IQ44" i="1"/>
  <c r="IQ43" i="1"/>
  <c r="IQ42" i="1"/>
  <c r="IQ41" i="1"/>
  <c r="IQ40" i="1"/>
  <c r="IQ39" i="1"/>
  <c r="IQ37" i="1"/>
  <c r="IQ36" i="1"/>
  <c r="IQ35" i="1"/>
  <c r="IQ34" i="1"/>
  <c r="IQ33" i="1"/>
  <c r="IQ32" i="1"/>
  <c r="IQ31" i="1"/>
  <c r="IQ30" i="1"/>
  <c r="IQ29" i="1"/>
  <c r="IQ28" i="1"/>
  <c r="IQ27" i="1"/>
  <c r="IQ26" i="1"/>
  <c r="IQ25" i="1"/>
  <c r="IQ24" i="1"/>
  <c r="IQ23" i="1"/>
  <c r="IQ22" i="1"/>
  <c r="IQ21" i="1"/>
  <c r="IQ20" i="1"/>
  <c r="IQ19" i="1"/>
  <c r="IQ18" i="1"/>
  <c r="IQ17" i="1"/>
  <c r="IQ16" i="1"/>
  <c r="IQ15" i="1"/>
  <c r="IQ14" i="1"/>
  <c r="IQ13" i="1"/>
  <c r="IQ12" i="1"/>
  <c r="IQ11" i="1"/>
  <c r="IQ10" i="1"/>
  <c r="IQ9" i="1"/>
  <c r="IQ8" i="1"/>
  <c r="IQ7" i="1"/>
  <c r="IQ5" i="1"/>
  <c r="IQ4" i="1"/>
  <c r="IL223" i="1"/>
  <c r="IL222" i="1"/>
  <c r="IL221" i="1"/>
  <c r="IL220" i="1"/>
  <c r="IL219" i="1"/>
  <c r="IL218" i="1"/>
  <c r="IL217" i="1"/>
  <c r="IL216" i="1"/>
  <c r="IL214" i="1"/>
  <c r="IL213" i="1"/>
  <c r="IL212" i="1"/>
  <c r="IL211" i="1"/>
  <c r="IL210" i="1"/>
  <c r="IL209" i="1"/>
  <c r="IL208" i="1"/>
  <c r="IL207" i="1"/>
  <c r="IL206" i="1"/>
  <c r="IL205" i="1"/>
  <c r="IL204" i="1"/>
  <c r="IL202" i="1"/>
  <c r="IL201" i="1"/>
  <c r="IL200" i="1"/>
  <c r="IL199" i="1"/>
  <c r="IL198" i="1"/>
  <c r="IL197" i="1"/>
  <c r="IL196" i="1"/>
  <c r="IL195" i="1"/>
  <c r="IL194" i="1"/>
  <c r="IL193" i="1"/>
  <c r="IL192" i="1"/>
  <c r="IL191" i="1"/>
  <c r="IL189" i="1"/>
  <c r="IL188" i="1"/>
  <c r="IL187" i="1"/>
  <c r="IL186" i="1"/>
  <c r="IL185" i="1"/>
  <c r="IL184" i="1"/>
  <c r="IL183" i="1"/>
  <c r="IL182" i="1"/>
  <c r="IL180" i="1"/>
  <c r="IL179" i="1"/>
  <c r="IL178" i="1"/>
  <c r="IL177" i="1"/>
  <c r="IL176" i="1"/>
  <c r="IL175" i="1"/>
  <c r="IL174" i="1"/>
  <c r="IL173" i="1"/>
  <c r="IL172" i="1"/>
  <c r="IL170" i="1"/>
  <c r="IL169" i="1"/>
  <c r="IL168" i="1"/>
  <c r="IL167" i="1"/>
  <c r="IL166" i="1"/>
  <c r="IL165" i="1"/>
  <c r="IL164" i="1"/>
  <c r="IL162" i="1"/>
  <c r="IL161" i="1"/>
  <c r="IL160" i="1"/>
  <c r="IL159" i="1"/>
  <c r="IL158" i="1"/>
  <c r="IL157" i="1"/>
  <c r="IL156" i="1"/>
  <c r="IL155" i="1"/>
  <c r="IL154" i="1"/>
  <c r="IL153" i="1"/>
  <c r="IL152" i="1"/>
  <c r="IL151" i="1"/>
  <c r="IL149" i="1"/>
  <c r="IL147" i="1"/>
  <c r="IL146" i="1"/>
  <c r="IL145" i="1"/>
  <c r="IL144" i="1"/>
  <c r="IL143" i="1"/>
  <c r="IL142" i="1"/>
  <c r="IL141" i="1"/>
  <c r="IL140" i="1"/>
  <c r="IL139" i="1"/>
  <c r="IL138" i="1"/>
  <c r="IL137" i="1"/>
  <c r="IL136" i="1"/>
  <c r="IL135" i="1"/>
  <c r="IL134" i="1"/>
  <c r="IL132" i="1"/>
  <c r="IL131" i="1"/>
  <c r="IL130" i="1"/>
  <c r="IL129" i="1"/>
  <c r="IL128" i="1"/>
  <c r="IL127" i="1"/>
  <c r="IL126" i="1"/>
  <c r="IL125" i="1"/>
  <c r="IL124" i="1"/>
  <c r="IL123" i="1"/>
  <c r="IL121" i="1"/>
  <c r="IL120" i="1"/>
  <c r="IL119" i="1"/>
  <c r="IL118" i="1"/>
  <c r="IL117" i="1"/>
  <c r="IL114" i="1"/>
  <c r="IL113" i="1"/>
  <c r="IL112" i="1"/>
  <c r="IL111" i="1"/>
  <c r="IL110" i="1"/>
  <c r="IL109" i="1"/>
  <c r="IL108" i="1"/>
  <c r="IL107" i="1"/>
  <c r="IL106" i="1"/>
  <c r="IL105" i="1"/>
  <c r="IL104" i="1"/>
  <c r="IL103" i="1"/>
  <c r="IL102" i="1"/>
  <c r="IL101" i="1"/>
  <c r="IL100" i="1"/>
  <c r="IL99" i="1"/>
  <c r="IL97" i="1"/>
  <c r="IL96" i="1"/>
  <c r="IL95" i="1"/>
  <c r="IL94" i="1"/>
  <c r="IL93" i="1"/>
  <c r="IL92" i="1"/>
  <c r="IL91" i="1"/>
  <c r="IL90" i="1"/>
  <c r="IL89" i="1"/>
  <c r="IL88" i="1"/>
  <c r="IL87" i="1"/>
  <c r="IL86" i="1"/>
  <c r="IL85" i="1"/>
  <c r="IL84" i="1"/>
  <c r="IL83" i="1"/>
  <c r="IL82" i="1"/>
  <c r="IL81" i="1"/>
  <c r="IL79" i="1"/>
  <c r="IL78" i="1"/>
  <c r="IL77" i="1"/>
  <c r="IL76" i="1"/>
  <c r="IL75" i="1"/>
  <c r="IL74" i="1"/>
  <c r="IL73" i="1"/>
  <c r="IL72" i="1"/>
  <c r="IL71" i="1"/>
  <c r="IL70" i="1"/>
  <c r="IL69" i="1"/>
  <c r="IL68" i="1"/>
  <c r="IL67" i="1"/>
  <c r="IL66" i="1"/>
  <c r="IL64" i="1"/>
  <c r="IL63" i="1"/>
  <c r="IL62" i="1"/>
  <c r="IL61" i="1"/>
  <c r="IL60" i="1"/>
  <c r="IL59" i="1"/>
  <c r="IL58" i="1"/>
  <c r="IL57" i="1"/>
  <c r="IL56" i="1"/>
  <c r="IL55" i="1"/>
  <c r="IL54" i="1"/>
  <c r="IL53" i="1"/>
  <c r="IL52" i="1"/>
  <c r="IL51" i="1"/>
  <c r="IL50" i="1"/>
  <c r="IL48" i="1"/>
  <c r="IL47" i="1"/>
  <c r="IL46" i="1"/>
  <c r="IL45" i="1"/>
  <c r="IL44" i="1"/>
  <c r="IL43" i="1"/>
  <c r="IL42" i="1"/>
  <c r="IL41" i="1"/>
  <c r="IL40" i="1"/>
  <c r="IL39" i="1"/>
  <c r="IL38" i="1"/>
  <c r="IL37" i="1"/>
  <c r="IL36" i="1"/>
  <c r="IL35" i="1"/>
  <c r="IL34" i="1"/>
  <c r="IL33" i="1"/>
  <c r="IL31" i="1"/>
  <c r="IL30" i="1"/>
  <c r="IL29" i="1"/>
  <c r="IL28" i="1"/>
  <c r="IL26" i="1"/>
  <c r="IL25" i="1"/>
  <c r="IL24" i="1"/>
  <c r="IL23" i="1"/>
  <c r="IL22" i="1"/>
  <c r="IL21" i="1"/>
  <c r="IL20" i="1"/>
  <c r="IL19" i="1"/>
  <c r="IL17" i="1"/>
  <c r="IL16" i="1"/>
  <c r="IL15" i="1"/>
  <c r="IL14" i="1"/>
  <c r="IL13" i="1"/>
  <c r="IL12" i="1"/>
  <c r="IL11" i="1"/>
  <c r="IL10" i="1"/>
  <c r="IL9" i="1"/>
  <c r="IL8" i="1"/>
  <c r="IL7" i="1"/>
  <c r="IL6" i="1"/>
  <c r="IL5" i="1"/>
  <c r="IL4" i="1"/>
  <c r="IG223" i="1"/>
  <c r="IG222" i="1"/>
  <c r="IG221" i="1"/>
  <c r="IG220" i="1"/>
  <c r="IG219" i="1"/>
  <c r="IG218" i="1"/>
  <c r="IG217" i="1"/>
  <c r="IG216" i="1"/>
  <c r="IG215" i="1"/>
  <c r="IG212" i="1"/>
  <c r="IG210" i="1"/>
  <c r="IG209" i="1"/>
  <c r="IG208" i="1"/>
  <c r="IG207" i="1"/>
  <c r="IG206" i="1"/>
  <c r="IG204" i="1"/>
  <c r="IG202" i="1"/>
  <c r="IG200" i="1"/>
  <c r="IG199" i="1"/>
  <c r="IG197" i="1"/>
  <c r="IG196" i="1"/>
  <c r="IG194" i="1"/>
  <c r="IG193" i="1"/>
  <c r="IG192" i="1"/>
  <c r="IG191" i="1"/>
  <c r="IG189" i="1"/>
  <c r="IG188" i="1"/>
  <c r="IG187" i="1"/>
  <c r="IG186" i="1"/>
  <c r="IG185" i="1"/>
  <c r="IG184" i="1"/>
  <c r="IG183" i="1"/>
  <c r="IG182" i="1"/>
  <c r="IG180" i="1"/>
  <c r="IG179" i="1"/>
  <c r="IG178" i="1"/>
  <c r="IG177" i="1"/>
  <c r="IG175" i="1"/>
  <c r="IG174" i="1"/>
  <c r="IG173" i="1"/>
  <c r="IG172" i="1"/>
  <c r="IG169" i="1"/>
  <c r="IG168" i="1"/>
  <c r="IG167" i="1"/>
  <c r="IG166" i="1"/>
  <c r="IG165" i="1"/>
  <c r="IG164" i="1"/>
  <c r="IG162" i="1"/>
  <c r="IG161" i="1"/>
  <c r="IG160" i="1"/>
  <c r="IG159" i="1"/>
  <c r="IG158" i="1"/>
  <c r="IG157" i="1"/>
  <c r="IG156" i="1"/>
  <c r="IG155" i="1"/>
  <c r="IG154" i="1"/>
  <c r="IG153" i="1"/>
  <c r="IG152" i="1"/>
  <c r="IG151" i="1"/>
  <c r="IG149" i="1"/>
  <c r="IG147" i="1"/>
  <c r="IG146" i="1"/>
  <c r="IG145" i="1"/>
  <c r="IG144" i="1"/>
  <c r="IG143" i="1"/>
  <c r="IG140" i="1"/>
  <c r="IG138" i="1"/>
  <c r="IG137" i="1"/>
  <c r="IG135" i="1"/>
  <c r="IG134" i="1"/>
  <c r="IG132" i="1"/>
  <c r="IG131" i="1"/>
  <c r="IG130" i="1"/>
  <c r="IG129" i="1"/>
  <c r="IG128" i="1"/>
  <c r="IG127" i="1"/>
  <c r="IG126" i="1"/>
  <c r="IG125" i="1"/>
  <c r="IG124" i="1"/>
  <c r="IG123" i="1"/>
  <c r="IG122" i="1"/>
  <c r="IG121" i="1"/>
  <c r="IG119" i="1"/>
  <c r="IG118" i="1"/>
  <c r="IG117" i="1"/>
  <c r="IG115" i="1"/>
  <c r="IG114" i="1"/>
  <c r="IG113" i="1"/>
  <c r="IG112" i="1"/>
  <c r="IG111" i="1"/>
  <c r="IG110" i="1"/>
  <c r="IG109" i="1"/>
  <c r="IG108" i="1"/>
  <c r="IG107" i="1"/>
  <c r="IG105" i="1"/>
  <c r="IG103" i="1"/>
  <c r="IG102" i="1"/>
  <c r="IG100" i="1"/>
  <c r="IG99" i="1"/>
  <c r="IG98" i="1"/>
  <c r="IG97" i="1"/>
  <c r="IG95" i="1"/>
  <c r="IG94" i="1"/>
  <c r="IG92" i="1"/>
  <c r="IG91" i="1"/>
  <c r="IG90" i="1"/>
  <c r="IG89" i="1"/>
  <c r="IG88" i="1"/>
  <c r="IG87" i="1"/>
  <c r="IG86" i="1"/>
  <c r="IG85" i="1"/>
  <c r="IG84" i="1"/>
  <c r="IG83" i="1"/>
  <c r="IG82" i="1"/>
  <c r="IG81" i="1"/>
  <c r="IG80" i="1"/>
  <c r="IG78" i="1"/>
  <c r="IG77" i="1"/>
  <c r="IG76" i="1"/>
  <c r="IG75" i="1"/>
  <c r="IG74" i="1"/>
  <c r="IG73" i="1"/>
  <c r="IG72" i="1"/>
  <c r="IG71" i="1"/>
  <c r="IG70" i="1"/>
  <c r="IG69" i="1"/>
  <c r="IG68" i="1"/>
  <c r="IG67" i="1"/>
  <c r="IG66" i="1"/>
  <c r="IG64" i="1"/>
  <c r="IG63" i="1"/>
  <c r="IG60" i="1"/>
  <c r="IG59" i="1"/>
  <c r="IG58" i="1"/>
  <c r="IG57" i="1"/>
  <c r="IG56" i="1"/>
  <c r="IG55" i="1"/>
  <c r="IG54" i="1"/>
  <c r="IG52" i="1"/>
  <c r="IG51" i="1"/>
  <c r="IG50" i="1"/>
  <c r="IG49" i="1"/>
  <c r="IG48" i="1"/>
  <c r="IG47" i="1"/>
  <c r="IG46" i="1"/>
  <c r="IG45" i="1"/>
  <c r="IG44" i="1"/>
  <c r="IG43" i="1"/>
  <c r="IG42" i="1"/>
  <c r="IG41" i="1"/>
  <c r="IG40" i="1"/>
  <c r="IG39" i="1"/>
  <c r="IG37" i="1"/>
  <c r="IG36" i="1"/>
  <c r="IG35" i="1"/>
  <c r="IG34" i="1"/>
  <c r="IG33" i="1"/>
  <c r="IG31" i="1"/>
  <c r="IG30" i="1"/>
  <c r="IG29" i="1"/>
  <c r="IG28" i="1"/>
  <c r="IG27" i="1"/>
  <c r="IG26" i="1"/>
  <c r="IG25" i="1"/>
  <c r="IG23" i="1"/>
  <c r="IG21" i="1"/>
  <c r="IG20" i="1"/>
  <c r="IG19" i="1"/>
  <c r="IG18" i="1"/>
  <c r="IG16" i="1"/>
  <c r="IG15" i="1"/>
  <c r="IG14" i="1"/>
  <c r="IG13" i="1"/>
  <c r="IG12" i="1"/>
  <c r="IG11" i="1"/>
  <c r="IG10" i="1"/>
  <c r="IG9" i="1"/>
  <c r="IG8" i="1"/>
  <c r="IG7" i="1"/>
  <c r="IG5" i="1"/>
  <c r="IG4" i="1"/>
  <c r="IB223" i="1"/>
  <c r="IB222" i="1"/>
  <c r="IB221" i="1"/>
  <c r="IB220" i="1"/>
  <c r="IB219" i="1"/>
  <c r="IB218" i="1"/>
  <c r="IB217" i="1"/>
  <c r="IB216" i="1"/>
  <c r="IB215" i="1"/>
  <c r="IB214" i="1"/>
  <c r="IB213" i="1"/>
  <c r="IB212" i="1"/>
  <c r="IB211" i="1"/>
  <c r="IB210" i="1"/>
  <c r="IB209" i="1"/>
  <c r="IB208" i="1"/>
  <c r="IB207" i="1"/>
  <c r="IB206" i="1"/>
  <c r="IB204" i="1"/>
  <c r="IB202" i="1"/>
  <c r="IB201" i="1"/>
  <c r="IB200" i="1"/>
  <c r="IB199" i="1"/>
  <c r="IB198" i="1"/>
  <c r="IB197" i="1"/>
  <c r="IB196" i="1"/>
  <c r="IB195" i="1"/>
  <c r="IB194" i="1"/>
  <c r="IB193" i="1"/>
  <c r="IB192" i="1"/>
  <c r="IB191" i="1"/>
  <c r="IB189" i="1"/>
  <c r="IB187" i="1"/>
  <c r="IB186" i="1"/>
  <c r="IB184" i="1"/>
  <c r="IB183" i="1"/>
  <c r="IB182" i="1"/>
  <c r="IB180" i="1"/>
  <c r="IB179" i="1"/>
  <c r="IB178" i="1"/>
  <c r="IB177" i="1"/>
  <c r="IB176" i="1"/>
  <c r="IB175" i="1"/>
  <c r="IB174" i="1"/>
  <c r="IB173" i="1"/>
  <c r="IB172" i="1"/>
  <c r="IB171" i="1"/>
  <c r="IB170" i="1"/>
  <c r="IB169" i="1"/>
  <c r="IB168" i="1"/>
  <c r="IB167" i="1"/>
  <c r="IB166" i="1"/>
  <c r="IB165" i="1"/>
  <c r="IB164" i="1"/>
  <c r="IB162" i="1"/>
  <c r="IB161" i="1"/>
  <c r="IB160" i="1"/>
  <c r="IB159" i="1"/>
  <c r="IB158" i="1"/>
  <c r="IB157" i="1"/>
  <c r="IB156" i="1"/>
  <c r="IB155" i="1"/>
  <c r="IB153" i="1"/>
  <c r="IB152" i="1"/>
  <c r="IB150" i="1"/>
  <c r="IB149" i="1"/>
  <c r="IB148" i="1"/>
  <c r="IB147" i="1"/>
  <c r="IB146" i="1"/>
  <c r="IB145" i="1"/>
  <c r="IB144" i="1"/>
  <c r="IB143" i="1"/>
  <c r="IB142" i="1"/>
  <c r="IB141" i="1"/>
  <c r="IB140" i="1"/>
  <c r="IB139" i="1"/>
  <c r="IB138" i="1"/>
  <c r="IB137" i="1"/>
  <c r="IB136" i="1"/>
  <c r="IB135" i="1"/>
  <c r="IB134" i="1"/>
  <c r="IB133" i="1"/>
  <c r="IB132" i="1"/>
  <c r="IB131" i="1"/>
  <c r="IB130" i="1"/>
  <c r="IB129" i="1"/>
  <c r="IB128" i="1"/>
  <c r="IB127" i="1"/>
  <c r="IB126" i="1"/>
  <c r="IB125" i="1"/>
  <c r="IB124" i="1"/>
  <c r="IB123" i="1"/>
  <c r="IB122" i="1"/>
  <c r="IB121" i="1"/>
  <c r="IB120" i="1"/>
  <c r="IB119" i="1"/>
  <c r="IB118" i="1"/>
  <c r="IB117" i="1"/>
  <c r="IB116" i="1"/>
  <c r="IB115" i="1"/>
  <c r="IB114" i="1"/>
  <c r="IB113" i="1"/>
  <c r="IB112" i="1"/>
  <c r="IB111" i="1"/>
  <c r="IB110" i="1"/>
  <c r="IB109" i="1"/>
  <c r="IB108" i="1"/>
  <c r="IB107" i="1"/>
  <c r="IB106" i="1"/>
  <c r="IB105" i="1"/>
  <c r="IB104" i="1"/>
  <c r="IB103" i="1"/>
  <c r="IB102" i="1"/>
  <c r="IB101" i="1"/>
  <c r="IB100" i="1"/>
  <c r="IB99" i="1"/>
  <c r="IB97" i="1"/>
  <c r="IB96" i="1"/>
  <c r="IB95" i="1"/>
  <c r="IB94" i="1"/>
  <c r="IB93" i="1"/>
  <c r="IB92" i="1"/>
  <c r="IB91" i="1"/>
  <c r="IB90" i="1"/>
  <c r="IB89" i="1"/>
  <c r="IB88" i="1"/>
  <c r="IB87" i="1"/>
  <c r="IB86" i="1"/>
  <c r="IB85" i="1"/>
  <c r="IB84" i="1"/>
  <c r="IB83" i="1"/>
  <c r="IB82" i="1"/>
  <c r="IB81" i="1"/>
  <c r="IB80" i="1"/>
  <c r="IB79" i="1"/>
  <c r="IB78" i="1"/>
  <c r="IB77" i="1"/>
  <c r="IB76" i="1"/>
  <c r="IB75" i="1"/>
  <c r="IB74" i="1"/>
  <c r="IB73" i="1"/>
  <c r="IB72" i="1"/>
  <c r="IB71" i="1"/>
  <c r="IB70" i="1"/>
  <c r="IB69" i="1"/>
  <c r="IB68" i="1"/>
  <c r="IB67" i="1"/>
  <c r="IB64" i="1"/>
  <c r="IB63" i="1"/>
  <c r="IB62" i="1"/>
  <c r="IB61" i="1"/>
  <c r="IB60" i="1"/>
  <c r="IB58" i="1"/>
  <c r="IB57" i="1"/>
  <c r="IB56" i="1"/>
  <c r="IB55" i="1"/>
  <c r="IB54" i="1"/>
  <c r="IB53" i="1"/>
  <c r="IB52" i="1"/>
  <c r="IB51" i="1"/>
  <c r="IB50" i="1"/>
  <c r="IB48" i="1"/>
  <c r="IB47" i="1"/>
  <c r="IB46" i="1"/>
  <c r="IB45" i="1"/>
  <c r="IB44" i="1"/>
  <c r="IB43" i="1"/>
  <c r="IB42" i="1"/>
  <c r="IB41" i="1"/>
  <c r="IB40" i="1"/>
  <c r="IB39" i="1"/>
  <c r="IB38" i="1"/>
  <c r="IB37" i="1"/>
  <c r="IB36" i="1"/>
  <c r="IB35" i="1"/>
  <c r="IB34" i="1"/>
  <c r="IB33" i="1"/>
  <c r="IB32" i="1"/>
  <c r="IB31" i="1"/>
  <c r="IB30" i="1"/>
  <c r="IB29" i="1"/>
  <c r="IB28" i="1"/>
  <c r="IB27" i="1"/>
  <c r="IB26" i="1"/>
  <c r="IB25" i="1"/>
  <c r="IB24" i="1"/>
  <c r="IB23" i="1"/>
  <c r="IB22" i="1"/>
  <c r="IB21" i="1"/>
  <c r="IB20" i="1"/>
  <c r="IB19" i="1"/>
  <c r="IB17" i="1"/>
  <c r="IB16" i="1"/>
  <c r="IB15" i="1"/>
  <c r="IB14" i="1"/>
  <c r="IB13" i="1"/>
  <c r="IB11" i="1"/>
  <c r="IB10" i="1"/>
  <c r="IB9" i="1"/>
  <c r="IB8" i="1"/>
  <c r="IB7" i="1"/>
  <c r="IB6" i="1"/>
  <c r="IB5" i="1"/>
  <c r="IB4" i="1"/>
  <c r="HW223" i="1"/>
  <c r="HW222" i="1"/>
  <c r="HW221" i="1"/>
  <c r="HW220" i="1"/>
  <c r="HW219" i="1"/>
  <c r="HW218" i="1"/>
  <c r="HW217" i="1"/>
  <c r="HW216" i="1"/>
  <c r="HW215" i="1"/>
  <c r="HW214" i="1"/>
  <c r="HW213" i="1"/>
  <c r="HW212" i="1"/>
  <c r="HW211" i="1"/>
  <c r="HW210" i="1"/>
  <c r="HW209" i="1"/>
  <c r="HW208" i="1"/>
  <c r="HW207" i="1"/>
  <c r="HW206" i="1"/>
  <c r="HW205" i="1"/>
  <c r="HW204" i="1"/>
  <c r="HW202" i="1"/>
  <c r="HW201" i="1"/>
  <c r="HW200" i="1"/>
  <c r="HW199" i="1"/>
  <c r="HW198" i="1"/>
  <c r="HW197" i="1"/>
  <c r="HW196" i="1"/>
  <c r="HW194" i="1"/>
  <c r="HW193" i="1"/>
  <c r="HW192" i="1"/>
  <c r="HW191" i="1"/>
  <c r="HW190" i="1"/>
  <c r="HW189" i="1"/>
  <c r="HW188" i="1"/>
  <c r="HW187" i="1"/>
  <c r="HW186" i="1"/>
  <c r="HW185" i="1"/>
  <c r="HW184" i="1"/>
  <c r="HW183" i="1"/>
  <c r="HW182" i="1"/>
  <c r="HW181" i="1"/>
  <c r="HW180" i="1"/>
  <c r="HW179" i="1"/>
  <c r="HW178" i="1"/>
  <c r="HW177" i="1"/>
  <c r="HW176" i="1"/>
  <c r="HW175" i="1"/>
  <c r="HW174" i="1"/>
  <c r="HW173" i="1"/>
  <c r="HW172" i="1"/>
  <c r="HW171" i="1"/>
  <c r="HW170" i="1"/>
  <c r="HW169" i="1"/>
  <c r="HW168" i="1"/>
  <c r="HW167" i="1"/>
  <c r="HW165" i="1"/>
  <c r="HW164" i="1"/>
  <c r="HW163" i="1"/>
  <c r="HW162" i="1"/>
  <c r="HW161" i="1"/>
  <c r="HW160" i="1"/>
  <c r="HW159" i="1"/>
  <c r="HW158" i="1"/>
  <c r="HW157" i="1"/>
  <c r="HW156" i="1"/>
  <c r="HW155" i="1"/>
  <c r="HW154" i="1"/>
  <c r="HW153" i="1"/>
  <c r="HW152" i="1"/>
  <c r="HW151" i="1"/>
  <c r="HW150" i="1"/>
  <c r="HW149" i="1"/>
  <c r="HW148" i="1"/>
  <c r="HW147" i="1"/>
  <c r="HW146" i="1"/>
  <c r="HW145" i="1"/>
  <c r="HW144" i="1"/>
  <c r="HW143" i="1"/>
  <c r="HW142" i="1"/>
  <c r="HW141" i="1"/>
  <c r="HW140" i="1"/>
  <c r="HW139" i="1"/>
  <c r="HW138" i="1"/>
  <c r="HW137" i="1"/>
  <c r="HW136" i="1"/>
  <c r="HW135" i="1"/>
  <c r="HW134" i="1"/>
  <c r="HW133" i="1"/>
  <c r="HW132" i="1"/>
  <c r="HW131" i="1"/>
  <c r="HW130" i="1"/>
  <c r="HW129" i="1"/>
  <c r="HW128" i="1"/>
  <c r="HW127" i="1"/>
  <c r="HW126" i="1"/>
  <c r="HW125" i="1"/>
  <c r="HW124" i="1"/>
  <c r="HW123" i="1"/>
  <c r="HW122" i="1"/>
  <c r="HW121" i="1"/>
  <c r="HW120" i="1"/>
  <c r="HW119" i="1"/>
  <c r="HW118" i="1"/>
  <c r="HW117" i="1"/>
  <c r="HW116" i="1"/>
  <c r="HW115" i="1"/>
  <c r="HW114" i="1"/>
  <c r="HW113" i="1"/>
  <c r="HW112" i="1"/>
  <c r="HW111" i="1"/>
  <c r="HW110" i="1"/>
  <c r="HW109" i="1"/>
  <c r="HW108" i="1"/>
  <c r="HW107" i="1"/>
  <c r="HW106" i="1"/>
  <c r="HW105" i="1"/>
  <c r="HW104" i="1"/>
  <c r="HW103" i="1"/>
  <c r="HW102" i="1"/>
  <c r="HW101" i="1"/>
  <c r="HW100" i="1"/>
  <c r="HW99" i="1"/>
  <c r="HW98" i="1"/>
  <c r="HW97" i="1"/>
  <c r="HW96" i="1"/>
  <c r="HW95" i="1"/>
  <c r="HW94" i="1"/>
  <c r="HW93" i="1"/>
  <c r="HW92" i="1"/>
  <c r="HW91" i="1"/>
  <c r="HW90" i="1"/>
  <c r="HW89" i="1"/>
  <c r="HW88" i="1"/>
  <c r="HW87" i="1"/>
  <c r="HW86" i="1"/>
  <c r="HW85" i="1"/>
  <c r="HW84" i="1"/>
  <c r="HW83" i="1"/>
  <c r="HW82" i="1"/>
  <c r="HW81" i="1"/>
  <c r="HW80" i="1"/>
  <c r="HW79" i="1"/>
  <c r="HW78" i="1"/>
  <c r="HW77" i="1"/>
  <c r="HW76" i="1"/>
  <c r="HW75" i="1"/>
  <c r="HW74" i="1"/>
  <c r="HW73" i="1"/>
  <c r="HW72" i="1"/>
  <c r="HW70" i="1"/>
  <c r="HW69" i="1"/>
  <c r="HW68" i="1"/>
  <c r="HW67" i="1"/>
  <c r="HW66" i="1"/>
  <c r="HW64" i="1"/>
  <c r="HW63" i="1"/>
  <c r="HW62" i="1"/>
  <c r="HW61" i="1"/>
  <c r="HW60" i="1"/>
  <c r="HW59" i="1"/>
  <c r="HW58" i="1"/>
  <c r="HW57" i="1"/>
  <c r="HW56" i="1"/>
  <c r="HW55" i="1"/>
  <c r="HW54" i="1"/>
  <c r="HW53" i="1"/>
  <c r="HW52" i="1"/>
  <c r="HW51" i="1"/>
  <c r="HW50" i="1"/>
  <c r="HW48" i="1"/>
  <c r="HW47" i="1"/>
  <c r="HW46" i="1"/>
  <c r="HW45" i="1"/>
  <c r="HW44" i="1"/>
  <c r="HW43" i="1"/>
  <c r="HW42" i="1"/>
  <c r="HW41" i="1"/>
  <c r="HW40" i="1"/>
  <c r="HW39" i="1"/>
  <c r="HW38" i="1"/>
  <c r="HW37" i="1"/>
  <c r="HW36" i="1"/>
  <c r="HW35" i="1"/>
  <c r="HW34" i="1"/>
  <c r="HW33" i="1"/>
  <c r="HW32" i="1"/>
  <c r="HW31" i="1"/>
  <c r="HW30" i="1"/>
  <c r="HW29" i="1"/>
  <c r="HW28" i="1"/>
  <c r="HW27" i="1"/>
  <c r="HW26" i="1"/>
  <c r="HW25" i="1"/>
  <c r="HW24" i="1"/>
  <c r="HW23" i="1"/>
  <c r="HW22" i="1"/>
  <c r="HW21" i="1"/>
  <c r="HW20" i="1"/>
  <c r="HW19" i="1"/>
  <c r="HW17" i="1"/>
  <c r="HW16" i="1"/>
  <c r="HW15" i="1"/>
  <c r="HW14" i="1"/>
  <c r="HW13" i="1"/>
  <c r="HW12" i="1"/>
  <c r="HW11" i="1"/>
  <c r="HW10" i="1"/>
  <c r="HW9" i="1"/>
  <c r="HW8" i="1"/>
  <c r="HW7" i="1"/>
  <c r="HW6" i="1"/>
  <c r="HW5" i="1"/>
  <c r="HW4" i="1"/>
  <c r="HR223" i="1"/>
  <c r="HR222" i="1"/>
  <c r="HR221" i="1"/>
  <c r="HR220" i="1"/>
  <c r="HR219" i="1"/>
  <c r="HR218" i="1"/>
  <c r="HR217" i="1"/>
  <c r="HR216" i="1"/>
  <c r="HR215" i="1"/>
  <c r="HR214" i="1"/>
  <c r="HR213" i="1"/>
  <c r="HR212" i="1"/>
  <c r="HR211" i="1"/>
  <c r="HR210" i="1"/>
  <c r="HR209" i="1"/>
  <c r="HR208" i="1"/>
  <c r="HR207" i="1"/>
  <c r="HR206" i="1"/>
  <c r="HR205" i="1"/>
  <c r="HR204" i="1"/>
  <c r="HR203" i="1"/>
  <c r="HR202" i="1"/>
  <c r="HR201" i="1"/>
  <c r="HR200" i="1"/>
  <c r="HR199" i="1"/>
  <c r="HR198" i="1"/>
  <c r="HR197" i="1"/>
  <c r="HR196" i="1"/>
  <c r="HR195" i="1"/>
  <c r="HR194" i="1"/>
  <c r="HR193" i="1"/>
  <c r="HR192" i="1"/>
  <c r="HR191" i="1"/>
  <c r="HR190" i="1"/>
  <c r="HR189" i="1"/>
  <c r="HR188" i="1"/>
  <c r="HR187" i="1"/>
  <c r="HR186" i="1"/>
  <c r="HR185" i="1"/>
  <c r="HR184" i="1"/>
  <c r="HR183" i="1"/>
  <c r="HR182" i="1"/>
  <c r="HR181" i="1"/>
  <c r="HR180" i="1"/>
  <c r="HR179" i="1"/>
  <c r="HR178" i="1"/>
  <c r="HR177" i="1"/>
  <c r="HR176" i="1"/>
  <c r="HR175" i="1"/>
  <c r="HR174" i="1"/>
  <c r="HR173" i="1"/>
  <c r="HR172" i="1"/>
  <c r="HR171" i="1"/>
  <c r="HR170" i="1"/>
  <c r="HR169" i="1"/>
  <c r="HR168" i="1"/>
  <c r="HR167" i="1"/>
  <c r="HR166" i="1"/>
  <c r="HR165" i="1"/>
  <c r="HR164" i="1"/>
  <c r="HR163" i="1"/>
  <c r="HR162" i="1"/>
  <c r="HR161" i="1"/>
  <c r="HR160" i="1"/>
  <c r="HR159" i="1"/>
  <c r="HR158" i="1"/>
  <c r="HR157" i="1"/>
  <c r="HR156" i="1"/>
  <c r="HR155" i="1"/>
  <c r="HR154" i="1"/>
  <c r="HR153" i="1"/>
  <c r="HR152" i="1"/>
  <c r="HR151" i="1"/>
  <c r="HR150" i="1"/>
  <c r="HR149" i="1"/>
  <c r="HR148" i="1"/>
  <c r="HR147" i="1"/>
  <c r="HR146" i="1"/>
  <c r="HR145" i="1"/>
  <c r="HR144" i="1"/>
  <c r="HR143" i="1"/>
  <c r="HR142" i="1"/>
  <c r="HR141" i="1"/>
  <c r="HR140" i="1"/>
  <c r="HR139" i="1"/>
  <c r="HR138" i="1"/>
  <c r="HR137" i="1"/>
  <c r="HR136" i="1"/>
  <c r="HR135" i="1"/>
  <c r="HR134" i="1"/>
  <c r="HR133" i="1"/>
  <c r="HR132" i="1"/>
  <c r="HR131" i="1"/>
  <c r="HR130" i="1"/>
  <c r="HR129" i="1"/>
  <c r="HR128" i="1"/>
  <c r="HR127" i="1"/>
  <c r="HR126" i="1"/>
  <c r="HR125" i="1"/>
  <c r="HR124" i="1"/>
  <c r="HR123" i="1"/>
  <c r="HR122" i="1"/>
  <c r="HR121" i="1"/>
  <c r="HR120" i="1"/>
  <c r="HR119" i="1"/>
  <c r="HR118" i="1"/>
  <c r="HR117" i="1"/>
  <c r="HR116" i="1"/>
  <c r="HR115" i="1"/>
  <c r="HR114" i="1"/>
  <c r="HR113" i="1"/>
  <c r="HR112" i="1"/>
  <c r="HR111" i="1"/>
  <c r="HR110" i="1"/>
  <c r="HR109" i="1"/>
  <c r="HR108" i="1"/>
  <c r="HR107" i="1"/>
  <c r="HR106" i="1"/>
  <c r="HR105" i="1"/>
  <c r="HR104" i="1"/>
  <c r="HR103" i="1"/>
  <c r="HR102" i="1"/>
  <c r="HR100" i="1"/>
  <c r="HR99" i="1"/>
  <c r="HR98" i="1"/>
  <c r="HR97" i="1"/>
  <c r="HR96" i="1"/>
  <c r="HR95" i="1"/>
  <c r="HR94" i="1"/>
  <c r="HR93" i="1"/>
  <c r="HR92" i="1"/>
  <c r="HR91" i="1"/>
  <c r="HR90" i="1"/>
  <c r="HR89" i="1"/>
  <c r="HR88" i="1"/>
  <c r="HR87" i="1"/>
  <c r="HR86" i="1"/>
  <c r="HR85" i="1"/>
  <c r="HR84" i="1"/>
  <c r="HR83" i="1"/>
  <c r="HR82" i="1"/>
  <c r="HR81" i="1"/>
  <c r="HR80" i="1"/>
  <c r="HR79" i="1"/>
  <c r="HR78" i="1"/>
  <c r="HR77" i="1"/>
  <c r="HR76" i="1"/>
  <c r="HR75" i="1"/>
  <c r="HR74" i="1"/>
  <c r="HR73" i="1"/>
  <c r="HR72" i="1"/>
  <c r="HR71" i="1"/>
  <c r="HR70" i="1"/>
  <c r="HR69" i="1"/>
  <c r="HR68" i="1"/>
  <c r="HR67" i="1"/>
  <c r="HR66" i="1"/>
  <c r="HR64" i="1"/>
  <c r="HR63" i="1"/>
  <c r="HR62" i="1"/>
  <c r="HR61" i="1"/>
  <c r="HR60" i="1"/>
  <c r="HR59" i="1"/>
  <c r="HR58" i="1"/>
  <c r="HR57" i="1"/>
  <c r="HR56" i="1"/>
  <c r="HR55" i="1"/>
  <c r="HR54" i="1"/>
  <c r="HR53" i="1"/>
  <c r="HR52" i="1"/>
  <c r="HR51" i="1"/>
  <c r="HR50" i="1"/>
  <c r="HR49" i="1"/>
  <c r="HR48" i="1"/>
  <c r="HR47" i="1"/>
  <c r="HR46" i="1"/>
  <c r="HR45" i="1"/>
  <c r="HR44" i="1"/>
  <c r="HR43" i="1"/>
  <c r="HR42" i="1"/>
  <c r="HR41" i="1"/>
  <c r="HR40" i="1"/>
  <c r="HR39" i="1"/>
  <c r="HR38" i="1"/>
  <c r="HR37" i="1"/>
  <c r="HR36" i="1"/>
  <c r="HR35" i="1"/>
  <c r="HR34" i="1"/>
  <c r="HR32" i="1"/>
  <c r="HR31" i="1"/>
  <c r="HR30" i="1"/>
  <c r="HR4" i="1"/>
  <c r="HR5" i="1"/>
  <c r="HR6" i="1"/>
  <c r="HR7" i="1"/>
  <c r="HR8" i="1"/>
  <c r="HR9" i="1"/>
  <c r="HR10" i="1"/>
  <c r="HR11" i="1"/>
  <c r="HR12" i="1"/>
  <c r="HR13" i="1"/>
  <c r="HR14" i="1"/>
  <c r="HR15" i="1"/>
  <c r="HR16" i="1"/>
  <c r="HR17" i="1"/>
  <c r="HR18" i="1"/>
  <c r="HR19" i="1"/>
  <c r="HR20" i="1"/>
  <c r="HR21" i="1"/>
  <c r="HR22" i="1"/>
  <c r="HR23" i="1"/>
  <c r="HR24" i="1"/>
  <c r="HR25" i="1"/>
  <c r="HR26" i="1"/>
  <c r="HR27" i="1"/>
  <c r="HR28" i="1"/>
  <c r="HM223" i="1"/>
  <c r="HM222" i="1"/>
  <c r="HM221" i="1"/>
  <c r="HM220" i="1"/>
  <c r="HM219" i="1"/>
  <c r="HM218" i="1"/>
  <c r="HM217" i="1"/>
  <c r="HM216" i="1"/>
  <c r="HM215" i="1"/>
  <c r="HM214" i="1"/>
  <c r="HM213" i="1"/>
  <c r="HM212" i="1"/>
  <c r="HM211" i="1"/>
  <c r="HM210" i="1"/>
  <c r="HM209" i="1"/>
  <c r="HM208" i="1"/>
  <c r="HM207" i="1"/>
  <c r="HM206" i="1"/>
  <c r="HM205" i="1"/>
  <c r="HM204" i="1"/>
  <c r="HM203" i="1"/>
  <c r="HM202" i="1"/>
  <c r="HM201" i="1"/>
  <c r="HM200" i="1"/>
  <c r="HM199" i="1"/>
  <c r="HM198" i="1"/>
  <c r="HM197" i="1"/>
  <c r="HM196" i="1"/>
  <c r="HM195" i="1"/>
  <c r="HM194" i="1"/>
  <c r="HM193" i="1"/>
  <c r="HM192" i="1"/>
  <c r="HM191" i="1"/>
  <c r="HM190" i="1"/>
  <c r="HM189" i="1"/>
  <c r="HM188" i="1"/>
  <c r="HM187" i="1"/>
  <c r="HM186" i="1"/>
  <c r="HM185" i="1"/>
  <c r="HM184" i="1"/>
  <c r="HM183" i="1"/>
  <c r="HM182" i="1"/>
  <c r="HM181" i="1"/>
  <c r="HM180" i="1"/>
  <c r="HM178" i="1"/>
  <c r="HM177" i="1"/>
  <c r="HM176" i="1"/>
  <c r="HM175" i="1"/>
  <c r="HM174" i="1"/>
  <c r="HM173" i="1"/>
  <c r="HM172" i="1"/>
  <c r="HM171" i="1"/>
  <c r="HM170" i="1"/>
  <c r="HM169" i="1"/>
  <c r="HM168" i="1"/>
  <c r="HM167" i="1"/>
  <c r="HM166" i="1"/>
  <c r="HM165" i="1"/>
  <c r="HM164" i="1"/>
  <c r="HM162" i="1"/>
  <c r="HM161" i="1"/>
  <c r="HM160" i="1"/>
  <c r="HM159" i="1"/>
  <c r="HM158" i="1"/>
  <c r="HM157" i="1"/>
  <c r="HM156" i="1"/>
  <c r="HM155" i="1"/>
  <c r="HM154" i="1"/>
  <c r="HM153" i="1"/>
  <c r="HM152" i="1"/>
  <c r="HM150" i="1"/>
  <c r="HM149" i="1"/>
  <c r="HM148" i="1"/>
  <c r="HM147" i="1"/>
  <c r="HM146" i="1"/>
  <c r="HM145" i="1"/>
  <c r="HM144" i="1"/>
  <c r="HM143" i="1"/>
  <c r="HM142" i="1"/>
  <c r="HM141" i="1"/>
  <c r="HM140" i="1"/>
  <c r="HM139" i="1"/>
  <c r="HM138" i="1"/>
  <c r="HM137" i="1"/>
  <c r="HM136" i="1"/>
  <c r="HM135" i="1"/>
  <c r="HM134" i="1"/>
  <c r="HM133" i="1"/>
  <c r="HM132" i="1"/>
  <c r="HM131" i="1"/>
  <c r="HM130" i="1"/>
  <c r="HM129" i="1"/>
  <c r="HM128" i="1"/>
  <c r="HM127" i="1"/>
  <c r="HM126" i="1"/>
  <c r="HM125" i="1"/>
  <c r="HM124" i="1"/>
  <c r="HM123" i="1"/>
  <c r="HM122" i="1"/>
  <c r="HM121" i="1"/>
  <c r="HM120" i="1"/>
  <c r="HM119" i="1"/>
  <c r="HM118" i="1"/>
  <c r="HM117" i="1"/>
  <c r="HM116" i="1"/>
  <c r="HM115" i="1"/>
  <c r="HM114" i="1"/>
  <c r="HM113" i="1"/>
  <c r="HM112" i="1"/>
  <c r="HM111" i="1"/>
  <c r="HM110" i="1"/>
  <c r="HM109" i="1"/>
  <c r="HM108" i="1"/>
  <c r="HM107" i="1"/>
  <c r="HM106" i="1"/>
  <c r="HM105" i="1"/>
  <c r="HM104" i="1"/>
  <c r="HM103" i="1"/>
  <c r="HM102" i="1"/>
  <c r="HM101" i="1"/>
  <c r="HM100" i="1"/>
  <c r="HM99" i="1"/>
  <c r="HM98" i="1"/>
  <c r="HM97" i="1"/>
  <c r="HM96" i="1"/>
  <c r="HM95" i="1"/>
  <c r="HM94" i="1"/>
  <c r="HM93" i="1"/>
  <c r="HM92" i="1"/>
  <c r="HM91" i="1"/>
  <c r="HM90" i="1"/>
  <c r="HM89" i="1"/>
  <c r="HM88" i="1"/>
  <c r="HM87" i="1"/>
  <c r="HM86" i="1"/>
  <c r="HM85" i="1"/>
  <c r="HM84" i="1"/>
  <c r="HM83" i="1"/>
  <c r="HM82" i="1"/>
  <c r="HM81" i="1"/>
  <c r="HM80" i="1"/>
  <c r="HM79" i="1"/>
  <c r="HM78" i="1"/>
  <c r="HM77" i="1"/>
  <c r="HM76" i="1"/>
  <c r="HM75" i="1"/>
  <c r="HM74" i="1"/>
  <c r="HM73" i="1"/>
  <c r="HM72" i="1"/>
  <c r="HM71" i="1"/>
  <c r="HM70" i="1"/>
  <c r="HM69" i="1"/>
  <c r="HM68" i="1"/>
  <c r="HM67" i="1"/>
  <c r="HM66" i="1"/>
  <c r="HM64" i="1"/>
  <c r="HM63" i="1"/>
  <c r="HM62" i="1"/>
  <c r="HM61" i="1"/>
  <c r="HM60" i="1"/>
  <c r="HM58" i="1"/>
  <c r="HM57" i="1"/>
  <c r="HM56" i="1"/>
  <c r="HM55" i="1"/>
  <c r="HM54" i="1"/>
  <c r="HM53" i="1"/>
  <c r="HM52" i="1"/>
  <c r="HM51" i="1"/>
  <c r="HM50" i="1"/>
  <c r="HM49" i="1"/>
  <c r="HM48" i="1"/>
  <c r="HM47" i="1"/>
  <c r="HM46" i="1"/>
  <c r="HM45" i="1"/>
  <c r="HM44" i="1"/>
  <c r="HM43" i="1"/>
  <c r="HM42" i="1"/>
  <c r="HM41" i="1"/>
  <c r="HM40" i="1"/>
  <c r="HM39" i="1"/>
  <c r="HM38" i="1"/>
  <c r="HM37" i="1"/>
  <c r="HM36" i="1"/>
  <c r="HM35" i="1"/>
  <c r="HM34" i="1"/>
  <c r="HM33" i="1"/>
  <c r="HM32" i="1"/>
  <c r="HM31" i="1"/>
  <c r="HM30" i="1"/>
  <c r="HM29" i="1"/>
  <c r="HM28" i="1"/>
  <c r="HM27" i="1"/>
  <c r="HM26" i="1"/>
  <c r="HM25" i="1"/>
  <c r="HM24" i="1"/>
  <c r="HM23" i="1"/>
  <c r="HM22" i="1"/>
  <c r="HM21" i="1"/>
  <c r="HM20" i="1"/>
  <c r="HM19" i="1"/>
  <c r="HM18" i="1"/>
  <c r="HM17" i="1"/>
  <c r="HM16" i="1"/>
  <c r="HM15" i="1"/>
  <c r="HM14" i="1"/>
  <c r="HM13" i="1"/>
  <c r="HM12" i="1"/>
  <c r="HM11" i="1"/>
  <c r="HM10" i="1"/>
  <c r="HM9" i="1"/>
  <c r="HM8" i="1"/>
  <c r="HM7" i="1"/>
  <c r="HM6" i="1"/>
  <c r="HM5" i="1"/>
  <c r="HM4" i="1"/>
  <c r="HH223" i="1"/>
  <c r="HH222" i="1"/>
  <c r="HH219" i="1"/>
  <c r="HH218" i="1"/>
  <c r="HH217" i="1"/>
  <c r="HH216" i="1"/>
  <c r="HH215" i="1"/>
  <c r="HH214" i="1"/>
  <c r="HH213" i="1"/>
  <c r="HH212" i="1"/>
  <c r="HH211" i="1"/>
  <c r="HH210" i="1"/>
  <c r="HH208" i="1"/>
  <c r="HH207" i="1"/>
  <c r="HH206" i="1"/>
  <c r="HH204" i="1"/>
  <c r="HH203" i="1"/>
  <c r="HH202" i="1"/>
  <c r="HH201" i="1"/>
  <c r="HH200" i="1"/>
  <c r="HH199" i="1"/>
  <c r="HH198" i="1"/>
  <c r="HH197" i="1"/>
  <c r="HH196" i="1"/>
  <c r="HH195" i="1"/>
  <c r="HH193" i="1"/>
  <c r="HH191" i="1"/>
  <c r="HH190" i="1"/>
  <c r="HH189" i="1"/>
  <c r="HH187" i="1"/>
  <c r="HH186" i="1"/>
  <c r="HH185" i="1"/>
  <c r="HH184" i="1"/>
  <c r="HH183" i="1"/>
  <c r="HH182" i="1"/>
  <c r="HH180" i="1"/>
  <c r="HH178" i="1"/>
  <c r="HH177" i="1"/>
  <c r="HH176" i="1"/>
  <c r="HH175" i="1"/>
  <c r="HH174" i="1"/>
  <c r="HH173" i="1"/>
  <c r="HH172" i="1"/>
  <c r="HH171" i="1"/>
  <c r="HH170" i="1"/>
  <c r="HH169" i="1"/>
  <c r="HH168" i="1"/>
  <c r="HH167" i="1"/>
  <c r="HH166" i="1"/>
  <c r="HH165" i="1"/>
  <c r="HH162" i="1"/>
  <c r="HH161" i="1"/>
  <c r="HH160" i="1"/>
  <c r="HH159" i="1"/>
  <c r="HH158" i="1"/>
  <c r="HH157" i="1"/>
  <c r="HH156" i="1"/>
  <c r="HH155" i="1"/>
  <c r="HH154" i="1"/>
  <c r="HH153" i="1"/>
  <c r="HH152" i="1"/>
  <c r="HH151" i="1"/>
  <c r="HH150" i="1"/>
  <c r="HH149" i="1"/>
  <c r="HH148" i="1"/>
  <c r="HH147" i="1"/>
  <c r="HH146" i="1"/>
  <c r="HH145" i="1"/>
  <c r="HH144" i="1"/>
  <c r="HH143" i="1"/>
  <c r="HH142" i="1"/>
  <c r="HH141" i="1"/>
  <c r="HH139" i="1"/>
  <c r="HH138" i="1"/>
  <c r="HH137" i="1"/>
  <c r="HH136" i="1"/>
  <c r="HH135" i="1"/>
  <c r="HH134" i="1"/>
  <c r="HH132" i="1"/>
  <c r="HH131" i="1"/>
  <c r="HH130" i="1"/>
  <c r="HH129" i="1"/>
  <c r="HH128" i="1"/>
  <c r="HH127" i="1"/>
  <c r="HH126" i="1"/>
  <c r="HH125" i="1"/>
  <c r="HH124" i="1"/>
  <c r="HH123" i="1"/>
  <c r="HH121" i="1"/>
  <c r="HH120" i="1"/>
  <c r="HH119" i="1"/>
  <c r="HH118" i="1"/>
  <c r="HH117" i="1"/>
  <c r="HH116" i="1"/>
  <c r="HH115" i="1"/>
  <c r="HH114" i="1"/>
  <c r="HH113" i="1"/>
  <c r="HH112" i="1"/>
  <c r="HH110" i="1"/>
  <c r="HH109" i="1"/>
  <c r="HH108" i="1"/>
  <c r="HH107" i="1"/>
  <c r="HH106" i="1"/>
  <c r="HH105" i="1"/>
  <c r="HH104" i="1"/>
  <c r="HH103" i="1"/>
  <c r="HH102" i="1"/>
  <c r="HH101" i="1"/>
  <c r="HH100" i="1"/>
  <c r="HH99" i="1"/>
  <c r="HH97" i="1"/>
  <c r="HH96" i="1"/>
  <c r="HH95" i="1"/>
  <c r="HH94" i="1"/>
  <c r="HH93" i="1"/>
  <c r="HH92" i="1"/>
  <c r="HH91" i="1"/>
  <c r="HH90" i="1"/>
  <c r="HH89" i="1"/>
  <c r="HH88" i="1"/>
  <c r="HH87" i="1"/>
  <c r="HH85" i="1"/>
  <c r="HH84" i="1"/>
  <c r="HH82" i="1"/>
  <c r="HH81" i="1"/>
  <c r="HH80" i="1"/>
  <c r="HH79" i="1"/>
  <c r="HH78" i="1"/>
  <c r="HH77" i="1"/>
  <c r="HH76" i="1"/>
  <c r="HH75" i="1"/>
  <c r="HH74" i="1"/>
  <c r="HH73" i="1"/>
  <c r="HH71" i="1"/>
  <c r="HH70" i="1"/>
  <c r="HH69" i="1"/>
  <c r="HH68" i="1"/>
  <c r="HH67" i="1"/>
  <c r="HH66" i="1"/>
  <c r="HH64" i="1"/>
  <c r="HH63" i="1"/>
  <c r="HH62" i="1"/>
  <c r="HH61" i="1"/>
  <c r="HH60" i="1"/>
  <c r="HH59" i="1"/>
  <c r="HH58" i="1"/>
  <c r="HH57" i="1"/>
  <c r="HH56" i="1"/>
  <c r="HH55" i="1"/>
  <c r="HH53" i="1"/>
  <c r="HH52" i="1"/>
  <c r="HH51" i="1"/>
  <c r="HH50" i="1"/>
  <c r="HH49" i="1"/>
  <c r="HH48" i="1"/>
  <c r="HH47" i="1"/>
  <c r="HH46" i="1"/>
  <c r="HH45" i="1"/>
  <c r="HH44" i="1"/>
  <c r="HH43" i="1"/>
  <c r="HH42" i="1"/>
  <c r="HH41" i="1"/>
  <c r="HH40" i="1"/>
  <c r="HH39" i="1"/>
  <c r="HH38" i="1"/>
  <c r="HH37" i="1"/>
  <c r="HH36" i="1"/>
  <c r="HH34" i="1"/>
  <c r="HH32" i="1"/>
  <c r="HH31" i="1"/>
  <c r="HH4" i="1"/>
  <c r="HH5" i="1"/>
  <c r="HH6" i="1"/>
  <c r="HH7" i="1"/>
  <c r="HH8" i="1"/>
  <c r="HH9" i="1"/>
  <c r="HH10" i="1"/>
  <c r="HH11" i="1"/>
  <c r="HH12" i="1"/>
  <c r="HH13" i="1"/>
  <c r="HH14" i="1"/>
  <c r="HH15" i="1"/>
  <c r="HH16" i="1"/>
  <c r="HH17" i="1"/>
  <c r="HH18" i="1"/>
  <c r="HH19" i="1"/>
  <c r="HH20" i="1"/>
  <c r="HH21" i="1"/>
  <c r="HH22" i="1"/>
  <c r="HH23" i="1"/>
  <c r="HH24" i="1"/>
  <c r="HH25" i="1"/>
  <c r="HH26" i="1"/>
  <c r="HH27" i="1"/>
  <c r="HH28" i="1"/>
  <c r="HC223" i="1"/>
  <c r="HC222" i="1"/>
  <c r="HC221" i="1"/>
  <c r="HC220" i="1"/>
  <c r="HC219" i="1"/>
  <c r="HC218" i="1"/>
  <c r="HC217" i="1"/>
  <c r="HC216" i="1"/>
  <c r="HC215" i="1"/>
  <c r="HC214" i="1"/>
  <c r="HC213" i="1"/>
  <c r="HC212" i="1"/>
  <c r="HC211" i="1"/>
  <c r="HC210" i="1"/>
  <c r="HC209" i="1"/>
  <c r="HC208" i="1"/>
  <c r="HC207" i="1"/>
  <c r="HC206" i="1"/>
  <c r="HC205" i="1"/>
  <c r="HC204" i="1"/>
  <c r="HC203" i="1"/>
  <c r="HC202" i="1"/>
  <c r="HC201" i="1"/>
  <c r="HC200" i="1"/>
  <c r="HC199" i="1"/>
  <c r="HC198" i="1"/>
  <c r="HC197" i="1"/>
  <c r="HC196" i="1"/>
  <c r="HC195" i="1"/>
  <c r="HC194" i="1"/>
  <c r="HC193" i="1"/>
  <c r="HC192" i="1"/>
  <c r="HC191" i="1"/>
  <c r="HC190" i="1"/>
  <c r="HC189" i="1"/>
  <c r="HC188" i="1"/>
  <c r="HC187" i="1"/>
  <c r="HC186" i="1"/>
  <c r="HC185" i="1"/>
  <c r="HC184" i="1"/>
  <c r="HC183" i="1"/>
  <c r="HC182" i="1"/>
  <c r="HC180" i="1"/>
  <c r="HC179" i="1"/>
  <c r="HC178" i="1"/>
  <c r="HC177" i="1"/>
  <c r="HC176" i="1"/>
  <c r="HC175" i="1"/>
  <c r="HC174" i="1"/>
  <c r="HC173" i="1"/>
  <c r="HC172" i="1"/>
  <c r="HC171" i="1"/>
  <c r="HC170" i="1"/>
  <c r="HC169" i="1"/>
  <c r="HC168" i="1"/>
  <c r="HC167" i="1"/>
  <c r="HC166" i="1"/>
  <c r="HC165" i="1"/>
  <c r="HC164" i="1"/>
  <c r="HC162" i="1"/>
  <c r="HC161" i="1"/>
  <c r="HC160" i="1"/>
  <c r="HC159" i="1"/>
  <c r="HC158" i="1"/>
  <c r="HC157" i="1"/>
  <c r="HC156" i="1"/>
  <c r="HC155" i="1"/>
  <c r="HC154" i="1"/>
  <c r="HC153" i="1"/>
  <c r="HC152" i="1"/>
  <c r="HC151" i="1"/>
  <c r="HC150" i="1"/>
  <c r="HC149" i="1"/>
  <c r="HC148" i="1"/>
  <c r="HC147" i="1"/>
  <c r="HC146" i="1"/>
  <c r="HC145" i="1"/>
  <c r="HC144" i="1"/>
  <c r="HC143" i="1"/>
  <c r="HC142" i="1"/>
  <c r="HC141" i="1"/>
  <c r="HC140" i="1"/>
  <c r="HC139" i="1"/>
  <c r="HC138" i="1"/>
  <c r="HC137" i="1"/>
  <c r="HC136" i="1"/>
  <c r="HC135" i="1"/>
  <c r="HC134" i="1"/>
  <c r="HC132" i="1"/>
  <c r="HC131" i="1"/>
  <c r="HC130" i="1"/>
  <c r="HC129" i="1"/>
  <c r="HC128" i="1"/>
  <c r="HC127" i="1"/>
  <c r="HC126" i="1"/>
  <c r="HC125" i="1"/>
  <c r="HC124" i="1"/>
  <c r="HC123" i="1"/>
  <c r="HC122" i="1"/>
  <c r="HC121" i="1"/>
  <c r="HC120" i="1"/>
  <c r="HC119" i="1"/>
  <c r="HC118" i="1"/>
  <c r="HC117" i="1"/>
  <c r="HC116" i="1"/>
  <c r="HC115" i="1"/>
  <c r="HC114" i="1"/>
  <c r="HC113" i="1"/>
  <c r="HC112" i="1"/>
  <c r="HC111" i="1"/>
  <c r="HC110" i="1"/>
  <c r="HC109" i="1"/>
  <c r="HC108" i="1"/>
  <c r="HC107" i="1"/>
  <c r="HC106" i="1"/>
  <c r="HC105" i="1"/>
  <c r="HC104" i="1"/>
  <c r="HC103" i="1"/>
  <c r="HC102" i="1"/>
  <c r="HC101" i="1"/>
  <c r="HC100" i="1"/>
  <c r="HC99" i="1"/>
  <c r="HC97" i="1"/>
  <c r="HC96" i="1"/>
  <c r="HC95" i="1"/>
  <c r="HC94" i="1"/>
  <c r="HC93" i="1"/>
  <c r="HC92" i="1"/>
  <c r="HC91" i="1"/>
  <c r="HC90" i="1"/>
  <c r="HC89" i="1"/>
  <c r="HC88" i="1"/>
  <c r="HC87" i="1"/>
  <c r="HC86" i="1"/>
  <c r="HC85" i="1"/>
  <c r="HC84" i="1"/>
  <c r="HC83" i="1"/>
  <c r="HC82" i="1"/>
  <c r="HC81" i="1"/>
  <c r="HC80" i="1"/>
  <c r="HC79" i="1"/>
  <c r="HC78" i="1"/>
  <c r="HC77" i="1"/>
  <c r="HC76" i="1"/>
  <c r="HC75" i="1"/>
  <c r="HC74" i="1"/>
  <c r="HC73" i="1"/>
  <c r="HC72" i="1"/>
  <c r="HC71" i="1"/>
  <c r="HC70" i="1"/>
  <c r="HC69" i="1"/>
  <c r="HC68" i="1"/>
  <c r="HC67" i="1"/>
  <c r="HC66" i="1"/>
  <c r="HC65" i="1"/>
  <c r="HC64" i="1"/>
  <c r="HC63" i="1"/>
  <c r="HC62" i="1"/>
  <c r="HC61" i="1"/>
  <c r="HC60" i="1"/>
  <c r="HC59" i="1"/>
  <c r="HC58" i="1"/>
  <c r="HC57" i="1"/>
  <c r="HC56" i="1"/>
  <c r="HC55" i="1"/>
  <c r="HC54" i="1"/>
  <c r="HC53" i="1"/>
  <c r="HC52" i="1"/>
  <c r="HC51" i="1"/>
  <c r="HC50" i="1"/>
  <c r="HC49" i="1"/>
  <c r="HC48" i="1"/>
  <c r="HC47" i="1"/>
  <c r="HC46" i="1"/>
  <c r="HC45" i="1"/>
  <c r="HC44" i="1"/>
  <c r="HC43" i="1"/>
  <c r="HC42" i="1"/>
  <c r="HC41" i="1"/>
  <c r="HC40" i="1"/>
  <c r="HC39" i="1"/>
  <c r="HC38" i="1"/>
  <c r="HC37" i="1"/>
  <c r="HC36" i="1"/>
  <c r="HC35" i="1"/>
  <c r="HC34" i="1"/>
  <c r="HC33" i="1"/>
  <c r="HC32" i="1"/>
  <c r="HC31" i="1"/>
  <c r="HC30" i="1"/>
  <c r="HC29" i="1"/>
  <c r="HC28" i="1"/>
  <c r="HC27" i="1"/>
  <c r="HC26" i="1"/>
  <c r="HC25" i="1"/>
  <c r="HC24" i="1"/>
  <c r="HC23" i="1"/>
  <c r="HC22" i="1"/>
  <c r="HC21" i="1"/>
  <c r="HC20" i="1"/>
  <c r="HC19" i="1"/>
  <c r="HC18" i="1"/>
  <c r="HC17" i="1"/>
  <c r="HC16" i="1"/>
  <c r="HC15" i="1"/>
  <c r="HC14" i="1"/>
  <c r="HC13" i="1"/>
  <c r="HC12" i="1"/>
  <c r="HC11" i="1"/>
  <c r="HC10" i="1"/>
  <c r="HC9" i="1"/>
  <c r="HC8" i="1"/>
  <c r="HC7" i="1"/>
  <c r="HC6" i="1"/>
  <c r="HC5" i="1"/>
  <c r="HC4" i="1"/>
  <c r="GX223" i="1"/>
  <c r="GX222" i="1"/>
  <c r="GX221" i="1"/>
  <c r="GX220" i="1"/>
  <c r="GX219" i="1"/>
  <c r="GX218" i="1"/>
  <c r="GX217" i="1"/>
  <c r="GX216" i="1"/>
  <c r="GX215" i="1"/>
  <c r="GX214" i="1"/>
  <c r="GX213" i="1"/>
  <c r="GX212" i="1"/>
  <c r="GX211" i="1"/>
  <c r="GX210" i="1"/>
  <c r="GX209" i="1"/>
  <c r="GX208" i="1"/>
  <c r="GX207" i="1"/>
  <c r="GX206" i="1"/>
  <c r="GX205" i="1"/>
  <c r="GX204" i="1"/>
  <c r="GX203" i="1"/>
  <c r="GX202" i="1"/>
  <c r="GX201" i="1"/>
  <c r="GX200" i="1"/>
  <c r="GX199" i="1"/>
  <c r="GX198" i="1"/>
  <c r="GX197" i="1"/>
  <c r="GX196" i="1"/>
  <c r="GX195" i="1"/>
  <c r="GX194" i="1"/>
  <c r="GX193" i="1"/>
  <c r="GX192" i="1"/>
  <c r="GX191" i="1"/>
  <c r="GX190" i="1"/>
  <c r="GX189" i="1"/>
  <c r="GX188" i="1"/>
  <c r="GX187" i="1"/>
  <c r="GX186" i="1"/>
  <c r="GX185" i="1"/>
  <c r="GX184" i="1"/>
  <c r="GX183" i="1"/>
  <c r="GX182" i="1"/>
  <c r="GX181" i="1"/>
  <c r="GX180" i="1"/>
  <c r="GX179" i="1"/>
  <c r="GX178" i="1"/>
  <c r="GX177" i="1"/>
  <c r="GX176" i="1"/>
  <c r="GX175" i="1"/>
  <c r="GX174" i="1"/>
  <c r="GX173" i="1"/>
  <c r="GX172" i="1"/>
  <c r="GX171" i="1"/>
  <c r="GX170" i="1"/>
  <c r="GX169" i="1"/>
  <c r="GX168" i="1"/>
  <c r="GX167" i="1"/>
  <c r="GX166" i="1"/>
  <c r="GX165" i="1"/>
  <c r="GX164" i="1"/>
  <c r="GX163" i="1"/>
  <c r="GX162" i="1"/>
  <c r="GX161" i="1"/>
  <c r="GX160" i="1"/>
  <c r="GX159" i="1"/>
  <c r="GX158" i="1"/>
  <c r="GX157" i="1"/>
  <c r="GX156" i="1"/>
  <c r="GX155" i="1"/>
  <c r="GX154" i="1"/>
  <c r="GX153" i="1"/>
  <c r="GX152" i="1"/>
  <c r="GX151" i="1"/>
  <c r="GX150" i="1"/>
  <c r="GX149" i="1"/>
  <c r="GX148" i="1"/>
  <c r="GX147" i="1"/>
  <c r="GX146" i="1"/>
  <c r="GX145" i="1"/>
  <c r="GX144" i="1"/>
  <c r="GX4" i="1"/>
  <c r="GX5" i="1"/>
  <c r="GX6" i="1"/>
  <c r="GX7" i="1"/>
  <c r="GX8" i="1"/>
  <c r="GX9" i="1"/>
  <c r="GX10" i="1"/>
  <c r="GX11" i="1"/>
  <c r="GX12" i="1"/>
  <c r="GX13" i="1"/>
  <c r="GX14" i="1"/>
  <c r="GX15" i="1"/>
  <c r="GX16" i="1"/>
  <c r="GX17" i="1"/>
  <c r="GX18" i="1"/>
  <c r="GX19" i="1"/>
  <c r="GX20" i="1"/>
  <c r="GX21" i="1"/>
  <c r="GX22" i="1"/>
  <c r="GX23" i="1"/>
  <c r="GX24" i="1"/>
  <c r="GX25" i="1"/>
  <c r="GX26" i="1"/>
  <c r="GX27" i="1"/>
  <c r="GX28" i="1"/>
  <c r="GX29" i="1"/>
  <c r="GX30" i="1"/>
  <c r="GX31" i="1"/>
  <c r="GX32" i="1"/>
  <c r="GX33" i="1"/>
  <c r="GX34" i="1"/>
  <c r="GX35" i="1"/>
  <c r="GX36" i="1"/>
  <c r="GX37" i="1"/>
  <c r="GX38" i="1"/>
  <c r="GX39" i="1"/>
  <c r="GX40" i="1"/>
  <c r="GX41" i="1"/>
  <c r="GX42" i="1"/>
  <c r="GX43" i="1"/>
  <c r="GX44" i="1"/>
  <c r="GX45" i="1"/>
  <c r="GX46" i="1"/>
  <c r="GX47" i="1"/>
  <c r="GX48" i="1"/>
  <c r="GX49" i="1"/>
  <c r="GX50" i="1"/>
  <c r="GX51" i="1"/>
  <c r="GX52" i="1"/>
  <c r="GX53" i="1"/>
  <c r="GX54" i="1"/>
  <c r="GX55" i="1"/>
  <c r="GX56" i="1"/>
  <c r="GX57" i="1"/>
  <c r="GX58" i="1"/>
  <c r="GX59" i="1"/>
  <c r="GX60" i="1"/>
  <c r="GX61" i="1"/>
  <c r="GX62" i="1"/>
  <c r="GX63" i="1"/>
  <c r="GX64" i="1"/>
  <c r="GX65" i="1"/>
  <c r="GX66" i="1"/>
  <c r="GX67" i="1"/>
  <c r="GX68" i="1"/>
  <c r="GX69" i="1"/>
  <c r="GX70" i="1"/>
  <c r="GX71" i="1"/>
  <c r="GX72" i="1"/>
  <c r="GX73" i="1"/>
  <c r="GX74" i="1"/>
  <c r="GX75" i="1"/>
  <c r="GX76" i="1"/>
  <c r="GX77" i="1"/>
  <c r="GX78" i="1"/>
  <c r="GX79" i="1"/>
  <c r="GX80" i="1"/>
  <c r="GX81" i="1"/>
  <c r="GX82" i="1"/>
  <c r="GX83" i="1"/>
  <c r="GX84" i="1"/>
  <c r="GX85" i="1"/>
  <c r="GX86" i="1"/>
  <c r="GX87" i="1"/>
  <c r="GX88" i="1"/>
  <c r="GX89" i="1"/>
  <c r="GX90" i="1"/>
  <c r="GX91" i="1"/>
  <c r="GX92" i="1"/>
  <c r="GX93" i="1"/>
  <c r="GX94" i="1"/>
  <c r="GX95" i="1"/>
  <c r="GX96" i="1"/>
  <c r="GX97" i="1"/>
  <c r="GX98" i="1"/>
  <c r="GX99" i="1"/>
  <c r="GX100" i="1"/>
  <c r="GX101" i="1"/>
  <c r="GX102" i="1"/>
  <c r="GX103" i="1"/>
  <c r="GX104" i="1"/>
  <c r="GX105" i="1"/>
  <c r="GX106" i="1"/>
  <c r="GX107" i="1"/>
  <c r="GX108" i="1"/>
  <c r="GX109" i="1"/>
  <c r="GX110" i="1"/>
  <c r="GX111" i="1"/>
  <c r="GX112" i="1"/>
  <c r="GX113" i="1"/>
  <c r="GX114" i="1"/>
  <c r="GX115" i="1"/>
  <c r="GX116" i="1"/>
  <c r="GX117" i="1"/>
  <c r="GX118" i="1"/>
  <c r="GX119" i="1"/>
  <c r="GX120" i="1"/>
  <c r="GX121" i="1"/>
  <c r="GX122" i="1"/>
  <c r="GX123" i="1"/>
  <c r="GX124" i="1"/>
  <c r="GX125" i="1"/>
  <c r="GX126" i="1"/>
  <c r="GX127" i="1"/>
  <c r="GX128" i="1"/>
  <c r="GX129" i="1"/>
  <c r="GX130" i="1"/>
  <c r="GX131" i="1"/>
  <c r="GX132" i="1"/>
  <c r="GX133" i="1"/>
  <c r="GX134" i="1"/>
  <c r="GX135" i="1"/>
  <c r="GX136" i="1"/>
  <c r="GX137" i="1"/>
  <c r="GX138" i="1"/>
  <c r="GX139" i="1"/>
  <c r="GX140" i="1"/>
  <c r="GX141" i="1"/>
  <c r="GX142" i="1"/>
  <c r="GS223" i="1"/>
  <c r="GS222" i="1"/>
  <c r="GS221" i="1"/>
  <c r="GS220" i="1"/>
  <c r="GS219" i="1"/>
  <c r="GS218" i="1"/>
  <c r="GS217" i="1"/>
  <c r="GS216" i="1"/>
  <c r="GS214" i="1"/>
  <c r="GS213" i="1"/>
  <c r="GS212" i="1"/>
  <c r="GS211" i="1"/>
  <c r="GS210" i="1"/>
  <c r="GS209" i="1"/>
  <c r="GS208" i="1"/>
  <c r="GS207" i="1"/>
  <c r="GS206" i="1"/>
  <c r="GS205" i="1"/>
  <c r="GS204" i="1"/>
  <c r="GS203" i="1"/>
  <c r="GS202" i="1"/>
  <c r="GS201" i="1"/>
  <c r="GS200" i="1"/>
  <c r="GS199" i="1"/>
  <c r="GS198" i="1"/>
  <c r="GS197" i="1"/>
  <c r="GS195" i="1"/>
  <c r="GS194" i="1"/>
  <c r="GS193" i="1"/>
  <c r="GS192" i="1"/>
  <c r="GS191" i="1"/>
  <c r="GS189" i="1"/>
  <c r="GS188" i="1"/>
  <c r="GS187" i="1"/>
  <c r="GS186" i="1"/>
  <c r="GS185" i="1"/>
  <c r="GS184" i="1"/>
  <c r="GS183" i="1"/>
  <c r="GS182" i="1"/>
  <c r="GS181" i="1"/>
  <c r="GS180" i="1"/>
  <c r="GS178" i="1"/>
  <c r="GS177" i="1"/>
  <c r="GS176" i="1"/>
  <c r="GS175" i="1"/>
  <c r="GS174" i="1"/>
  <c r="GS173" i="1"/>
  <c r="GS171" i="1"/>
  <c r="GS170" i="1"/>
  <c r="GS169" i="1"/>
  <c r="GS168" i="1"/>
  <c r="GS167" i="1"/>
  <c r="GS166" i="1"/>
  <c r="GS165" i="1"/>
  <c r="GS164" i="1"/>
  <c r="GS163" i="1"/>
  <c r="GS162" i="1"/>
  <c r="GS161" i="1"/>
  <c r="GS160" i="1"/>
  <c r="GS159" i="1"/>
  <c r="GS158" i="1"/>
  <c r="GS157" i="1"/>
  <c r="GS156" i="1"/>
  <c r="GS155" i="1"/>
  <c r="GS154" i="1"/>
  <c r="GS153" i="1"/>
  <c r="GS152" i="1"/>
  <c r="GS149" i="1"/>
  <c r="GS147" i="1"/>
  <c r="GS146" i="1"/>
  <c r="GS145" i="1"/>
  <c r="GS144" i="1"/>
  <c r="GS143" i="1"/>
  <c r="GS142" i="1"/>
  <c r="GS140" i="1"/>
  <c r="GS139" i="1"/>
  <c r="GS138" i="1"/>
  <c r="GS137" i="1"/>
  <c r="GS136" i="1"/>
  <c r="GS135" i="1"/>
  <c r="GS134" i="1"/>
  <c r="GS133" i="1"/>
  <c r="GS132" i="1"/>
  <c r="GS131" i="1"/>
  <c r="GS130" i="1"/>
  <c r="GS129" i="1"/>
  <c r="GS128" i="1"/>
  <c r="GS127" i="1"/>
  <c r="GS126" i="1"/>
  <c r="GS125" i="1"/>
  <c r="GS124" i="1"/>
  <c r="GS123" i="1"/>
  <c r="GS122" i="1"/>
  <c r="GS121" i="1"/>
  <c r="GS120" i="1"/>
  <c r="GS119" i="1"/>
  <c r="GS118" i="1"/>
  <c r="GS117" i="1"/>
  <c r="GS116" i="1"/>
  <c r="GS115" i="1"/>
  <c r="GS114" i="1"/>
  <c r="GS113" i="1"/>
  <c r="GS112" i="1"/>
  <c r="GS111" i="1"/>
  <c r="GS110" i="1"/>
  <c r="GS109" i="1"/>
  <c r="GS108" i="1"/>
  <c r="GS107" i="1"/>
  <c r="GS106" i="1"/>
  <c r="GS105" i="1"/>
  <c r="GS103" i="1"/>
  <c r="GS102" i="1"/>
  <c r="GS101" i="1"/>
  <c r="GS100" i="1"/>
  <c r="GS99" i="1"/>
  <c r="GS98" i="1"/>
  <c r="GS97" i="1"/>
  <c r="GS96" i="1"/>
  <c r="GS95" i="1"/>
  <c r="GS94" i="1"/>
  <c r="GS93" i="1"/>
  <c r="GS92" i="1"/>
  <c r="GS91" i="1"/>
  <c r="GS90" i="1"/>
  <c r="GS89" i="1"/>
  <c r="GS88" i="1"/>
  <c r="GS87" i="1"/>
  <c r="GS86" i="1"/>
  <c r="GS85" i="1"/>
  <c r="GS84" i="1"/>
  <c r="GS83" i="1"/>
  <c r="GS82" i="1"/>
  <c r="GS81" i="1"/>
  <c r="GS80" i="1"/>
  <c r="GS79" i="1"/>
  <c r="GS78" i="1"/>
  <c r="GS77" i="1"/>
  <c r="GS76" i="1"/>
  <c r="GS75" i="1"/>
  <c r="GS74" i="1"/>
  <c r="GS73" i="1"/>
  <c r="GS72" i="1"/>
  <c r="GS70" i="1"/>
  <c r="GS69" i="1"/>
  <c r="GS68" i="1"/>
  <c r="GS67" i="1"/>
  <c r="GS66" i="1"/>
  <c r="GS65" i="1"/>
  <c r="GS64" i="1"/>
  <c r="GS63" i="1"/>
  <c r="GS62" i="1"/>
  <c r="GS61" i="1"/>
  <c r="GS60" i="1"/>
  <c r="GS59" i="1"/>
  <c r="GS58" i="1"/>
  <c r="GS57" i="1"/>
  <c r="GS56" i="1"/>
  <c r="GS55" i="1"/>
  <c r="GS53" i="1"/>
  <c r="GS52" i="1"/>
  <c r="GS51" i="1"/>
  <c r="GS50" i="1"/>
  <c r="GS49" i="1"/>
  <c r="GS48" i="1"/>
  <c r="GS47" i="1"/>
  <c r="GS46" i="1"/>
  <c r="GS45" i="1"/>
  <c r="GS44" i="1"/>
  <c r="GS43" i="1"/>
  <c r="GS42" i="1"/>
  <c r="GS41" i="1"/>
  <c r="GS40" i="1"/>
  <c r="GS39" i="1"/>
  <c r="GS4" i="1"/>
  <c r="GS5" i="1"/>
  <c r="GS6" i="1"/>
  <c r="GS7" i="1"/>
  <c r="GS8" i="1"/>
  <c r="GS9" i="1"/>
  <c r="GS10" i="1"/>
  <c r="GS11" i="1"/>
  <c r="GS12" i="1"/>
  <c r="GS13" i="1"/>
  <c r="GS14" i="1"/>
  <c r="GS15" i="1"/>
  <c r="GS16" i="1"/>
  <c r="GS17" i="1"/>
  <c r="GS18" i="1"/>
  <c r="GS19" i="1"/>
  <c r="GS20" i="1"/>
  <c r="GS21" i="1"/>
  <c r="GS22" i="1"/>
  <c r="GS23" i="1"/>
  <c r="GS24" i="1"/>
  <c r="GS25" i="1"/>
  <c r="GS26" i="1"/>
  <c r="GS27" i="1"/>
  <c r="GS28" i="1"/>
  <c r="GS29" i="1"/>
  <c r="GS30" i="1"/>
  <c r="GS31" i="1"/>
  <c r="GS32" i="1"/>
  <c r="GS33" i="1"/>
  <c r="GS34" i="1"/>
  <c r="GS35" i="1"/>
  <c r="GS36" i="1"/>
  <c r="GS37" i="1"/>
  <c r="GN223" i="1"/>
  <c r="GN222" i="1"/>
  <c r="GN221" i="1"/>
  <c r="GN220" i="1"/>
  <c r="GN219" i="1"/>
  <c r="GN218" i="1"/>
  <c r="GN217" i="1"/>
  <c r="GN216" i="1"/>
  <c r="GN215" i="1"/>
  <c r="GN214" i="1"/>
  <c r="GN213" i="1"/>
  <c r="GN212" i="1"/>
  <c r="GN211" i="1"/>
  <c r="GN210" i="1"/>
  <c r="GN209" i="1"/>
  <c r="GN208" i="1"/>
  <c r="GN207" i="1"/>
  <c r="GN206" i="1"/>
  <c r="GN205" i="1"/>
  <c r="GN204" i="1"/>
  <c r="GN203" i="1"/>
  <c r="GN202" i="1"/>
  <c r="GN201" i="1"/>
  <c r="GN200" i="1"/>
  <c r="GN199" i="1"/>
  <c r="GN198" i="1"/>
  <c r="GN197" i="1"/>
  <c r="GN196" i="1"/>
  <c r="GN195" i="1"/>
  <c r="GN194" i="1"/>
  <c r="GN193" i="1"/>
  <c r="GN192" i="1"/>
  <c r="GN191" i="1"/>
  <c r="GN190" i="1"/>
  <c r="GN189" i="1"/>
  <c r="GN188" i="1"/>
  <c r="GN187" i="1"/>
  <c r="GN186" i="1"/>
  <c r="GN185" i="1"/>
  <c r="GN184" i="1"/>
  <c r="GN183" i="1"/>
  <c r="GN182" i="1"/>
  <c r="GN180" i="1"/>
  <c r="GN178" i="1"/>
  <c r="GN177" i="1"/>
  <c r="GN176" i="1"/>
  <c r="GN175" i="1"/>
  <c r="GN174" i="1"/>
  <c r="GN173" i="1"/>
  <c r="GN172" i="1"/>
  <c r="GN171" i="1"/>
  <c r="GN170" i="1"/>
  <c r="GN169" i="1"/>
  <c r="GN168" i="1"/>
  <c r="GN167" i="1"/>
  <c r="GN166" i="1"/>
  <c r="GN165" i="1"/>
  <c r="GN164" i="1"/>
  <c r="GN162" i="1"/>
  <c r="GN161" i="1"/>
  <c r="GN160" i="1"/>
  <c r="GN159" i="1"/>
  <c r="GN158" i="1"/>
  <c r="GN157" i="1"/>
  <c r="GN156" i="1"/>
  <c r="GN155" i="1"/>
  <c r="GN154" i="1"/>
  <c r="GN153" i="1"/>
  <c r="GN152" i="1"/>
  <c r="GN151" i="1"/>
  <c r="GN150" i="1"/>
  <c r="GN149" i="1"/>
  <c r="GN148" i="1"/>
  <c r="GN147" i="1"/>
  <c r="GN146" i="1"/>
  <c r="GN145" i="1"/>
  <c r="GN144" i="1"/>
  <c r="GN143" i="1"/>
  <c r="GN142" i="1"/>
  <c r="GN141" i="1"/>
  <c r="GN140" i="1"/>
  <c r="GN139" i="1"/>
  <c r="GN138" i="1"/>
  <c r="GN137" i="1"/>
  <c r="GN136" i="1"/>
  <c r="GN135" i="1"/>
  <c r="GN134" i="1"/>
  <c r="GN133" i="1"/>
  <c r="GN132" i="1"/>
  <c r="GN131" i="1"/>
  <c r="GN130" i="1"/>
  <c r="GN129" i="1"/>
  <c r="GN128" i="1"/>
  <c r="GN127" i="1"/>
  <c r="GN126" i="1"/>
  <c r="GN125" i="1"/>
  <c r="GN124" i="1"/>
  <c r="GN123" i="1"/>
  <c r="GN121" i="1"/>
  <c r="GN120" i="1"/>
  <c r="GN119" i="1"/>
  <c r="GN118" i="1"/>
  <c r="GN117" i="1"/>
  <c r="GN116" i="1"/>
  <c r="GN115" i="1"/>
  <c r="GN114" i="1"/>
  <c r="GN113" i="1"/>
  <c r="GN112" i="1"/>
  <c r="GN111" i="1"/>
  <c r="GN110" i="1"/>
  <c r="GN109" i="1"/>
  <c r="GN108" i="1"/>
  <c r="GN107" i="1"/>
  <c r="GN106" i="1"/>
  <c r="GN105" i="1"/>
  <c r="GN104" i="1"/>
  <c r="GN103" i="1"/>
  <c r="GN102" i="1"/>
  <c r="GN101" i="1"/>
  <c r="GN100" i="1"/>
  <c r="GN99" i="1"/>
  <c r="GN59" i="1"/>
  <c r="GN60" i="1"/>
  <c r="GN61" i="1"/>
  <c r="GN62" i="1"/>
  <c r="GN63" i="1"/>
  <c r="GN64" i="1"/>
  <c r="GN65" i="1"/>
  <c r="GN66" i="1"/>
  <c r="GN67" i="1"/>
  <c r="GN68" i="1"/>
  <c r="GN69" i="1"/>
  <c r="GN70" i="1"/>
  <c r="GN71" i="1"/>
  <c r="GN72" i="1"/>
  <c r="GN73" i="1"/>
  <c r="GN74" i="1"/>
  <c r="GN75" i="1"/>
  <c r="GN76" i="1"/>
  <c r="GN77" i="1"/>
  <c r="GN78" i="1"/>
  <c r="GN79" i="1"/>
  <c r="GN80" i="1"/>
  <c r="GN81" i="1"/>
  <c r="GN82" i="1"/>
  <c r="GN83" i="1"/>
  <c r="GN84" i="1"/>
  <c r="GN85" i="1"/>
  <c r="GN86" i="1"/>
  <c r="GN87" i="1"/>
  <c r="GN88" i="1"/>
  <c r="GN89" i="1"/>
  <c r="GN90" i="1"/>
  <c r="GN91" i="1"/>
  <c r="GN92" i="1"/>
  <c r="GN93" i="1"/>
  <c r="GN94" i="1"/>
  <c r="GN95" i="1"/>
  <c r="GN96" i="1"/>
  <c r="GN97" i="1"/>
  <c r="GN4" i="1"/>
  <c r="GN5" i="1"/>
  <c r="GN6" i="1"/>
  <c r="GN7" i="1"/>
  <c r="GN8" i="1"/>
  <c r="GN9" i="1"/>
  <c r="GN10" i="1"/>
  <c r="GN11" i="1"/>
  <c r="GN12" i="1"/>
  <c r="GN13" i="1"/>
  <c r="GN14" i="1"/>
  <c r="GN15" i="1"/>
  <c r="GN16" i="1"/>
  <c r="GN17" i="1"/>
  <c r="GN18" i="1"/>
  <c r="GN19" i="1"/>
  <c r="GN20" i="1"/>
  <c r="GN21" i="1"/>
  <c r="GN22" i="1"/>
  <c r="GN23" i="1"/>
  <c r="GN24" i="1"/>
  <c r="GN25" i="1"/>
  <c r="GN26" i="1"/>
  <c r="GN27" i="1"/>
  <c r="GN28" i="1"/>
  <c r="GN29" i="1"/>
  <c r="GN30" i="1"/>
  <c r="GN31" i="1"/>
  <c r="GN32" i="1"/>
  <c r="GN33" i="1"/>
  <c r="GN34" i="1"/>
  <c r="GN35" i="1"/>
  <c r="GN36" i="1"/>
  <c r="GN37" i="1"/>
  <c r="GN38" i="1"/>
  <c r="GN39" i="1"/>
  <c r="GN40" i="1"/>
  <c r="GN41" i="1"/>
  <c r="GN42" i="1"/>
  <c r="GN43" i="1"/>
  <c r="GN44" i="1"/>
  <c r="GN45" i="1"/>
  <c r="GN46" i="1"/>
  <c r="GN47" i="1"/>
  <c r="GN48" i="1"/>
  <c r="GN49" i="1"/>
  <c r="GN50" i="1"/>
  <c r="GN51" i="1"/>
  <c r="GN52" i="1"/>
  <c r="GN53" i="1"/>
  <c r="GN54" i="1"/>
  <c r="GN55" i="1"/>
  <c r="GN56" i="1"/>
  <c r="GN57" i="1"/>
  <c r="GN58" i="1"/>
  <c r="GI223" i="1"/>
  <c r="GI222" i="1"/>
  <c r="GI221" i="1"/>
  <c r="GI220" i="1"/>
  <c r="GI219" i="1"/>
  <c r="GI218" i="1"/>
  <c r="GI217" i="1"/>
  <c r="GI216" i="1"/>
  <c r="GI215" i="1"/>
  <c r="GI214" i="1"/>
  <c r="GI213" i="1"/>
  <c r="GI212" i="1"/>
  <c r="GI211" i="1"/>
  <c r="GI210" i="1"/>
  <c r="GI209" i="1"/>
  <c r="GI208" i="1"/>
  <c r="GI207" i="1"/>
  <c r="GI206" i="1"/>
  <c r="GI205" i="1"/>
  <c r="GI204" i="1"/>
  <c r="GI203" i="1"/>
  <c r="GI202" i="1"/>
  <c r="GI201" i="1"/>
  <c r="GI200" i="1"/>
  <c r="GI199" i="1"/>
  <c r="GI198" i="1"/>
  <c r="GI197" i="1"/>
  <c r="GI196" i="1"/>
  <c r="GI195" i="1"/>
  <c r="GI194" i="1"/>
  <c r="GI193" i="1"/>
  <c r="GI192" i="1"/>
  <c r="GI191" i="1"/>
  <c r="GI190" i="1"/>
  <c r="GI189" i="1"/>
  <c r="GI188" i="1"/>
  <c r="GI187" i="1"/>
  <c r="GI186" i="1"/>
  <c r="GI185" i="1"/>
  <c r="GI184" i="1"/>
  <c r="GI183" i="1"/>
  <c r="GI182" i="1"/>
  <c r="GI180" i="1"/>
  <c r="GI179" i="1"/>
  <c r="GI178" i="1"/>
  <c r="GI177" i="1"/>
  <c r="GI176" i="1"/>
  <c r="GI175" i="1"/>
  <c r="GI174" i="1"/>
  <c r="GI173" i="1"/>
  <c r="GI172" i="1"/>
  <c r="GI171" i="1"/>
  <c r="GI170" i="1"/>
  <c r="GI169" i="1"/>
  <c r="GI168" i="1"/>
  <c r="GI167" i="1"/>
  <c r="GI166" i="1"/>
  <c r="GI165" i="1"/>
  <c r="GI164" i="1"/>
  <c r="GI162" i="1"/>
  <c r="GI161" i="1"/>
  <c r="GI160" i="1"/>
  <c r="GI159" i="1"/>
  <c r="GI158" i="1"/>
  <c r="GI157" i="1"/>
  <c r="GI156" i="1"/>
  <c r="GI155" i="1"/>
  <c r="GI154" i="1"/>
  <c r="GI153" i="1"/>
  <c r="GI152" i="1"/>
  <c r="GI151" i="1"/>
  <c r="GI149" i="1"/>
  <c r="GI148" i="1"/>
  <c r="GI147" i="1"/>
  <c r="GI146" i="1"/>
  <c r="GI145" i="1"/>
  <c r="GI144" i="1"/>
  <c r="GI143" i="1"/>
  <c r="GI142" i="1"/>
  <c r="GI141" i="1"/>
  <c r="GI140" i="1"/>
  <c r="GI139" i="1"/>
  <c r="GI138" i="1"/>
  <c r="GI137" i="1"/>
  <c r="GI136" i="1"/>
  <c r="GI135" i="1"/>
  <c r="GI134" i="1"/>
  <c r="GI132" i="1"/>
  <c r="GI131" i="1"/>
  <c r="GI130" i="1"/>
  <c r="GI129" i="1"/>
  <c r="GI128" i="1"/>
  <c r="GI127" i="1"/>
  <c r="GI126" i="1"/>
  <c r="GI125" i="1"/>
  <c r="GI124" i="1"/>
  <c r="GI123" i="1"/>
  <c r="GI122" i="1"/>
  <c r="GI121" i="1"/>
  <c r="GI119" i="1"/>
  <c r="GI118" i="1"/>
  <c r="GI117" i="1"/>
  <c r="GI116" i="1"/>
  <c r="GI115" i="1"/>
  <c r="GI114" i="1"/>
  <c r="GI113" i="1"/>
  <c r="GI112" i="1"/>
  <c r="GI111" i="1"/>
  <c r="GI110" i="1"/>
  <c r="GI109" i="1"/>
  <c r="GI108" i="1"/>
  <c r="GI107" i="1"/>
  <c r="GI106" i="1"/>
  <c r="GI105" i="1"/>
  <c r="GI4" i="1"/>
  <c r="GI5" i="1"/>
  <c r="GI6" i="1"/>
  <c r="GI7" i="1"/>
  <c r="GI8" i="1"/>
  <c r="GI9" i="1"/>
  <c r="GI10" i="1"/>
  <c r="GI11" i="1"/>
  <c r="GI12" i="1"/>
  <c r="GI13" i="1"/>
  <c r="GI14" i="1"/>
  <c r="GI15" i="1"/>
  <c r="GI16" i="1"/>
  <c r="GI17" i="1"/>
  <c r="GI18" i="1"/>
  <c r="GI19" i="1"/>
  <c r="GI20" i="1"/>
  <c r="GI21" i="1"/>
  <c r="GI22" i="1"/>
  <c r="GI23" i="1"/>
  <c r="GI24" i="1"/>
  <c r="GI25" i="1"/>
  <c r="GI26" i="1"/>
  <c r="GI27" i="1"/>
  <c r="GI28" i="1"/>
  <c r="GI29" i="1"/>
  <c r="GI30" i="1"/>
  <c r="GI31" i="1"/>
  <c r="GI32" i="1"/>
  <c r="GI33" i="1"/>
  <c r="GI34" i="1"/>
  <c r="GI35" i="1"/>
  <c r="GI36" i="1"/>
  <c r="GI37" i="1"/>
  <c r="GI38" i="1"/>
  <c r="GI39" i="1"/>
  <c r="GI40" i="1"/>
  <c r="GI41" i="1"/>
  <c r="GI42" i="1"/>
  <c r="GI43" i="1"/>
  <c r="GI44" i="1"/>
  <c r="GI45" i="1"/>
  <c r="GI46" i="1"/>
  <c r="GI47" i="1"/>
  <c r="GI48" i="1"/>
  <c r="GI49" i="1"/>
  <c r="GI50" i="1"/>
  <c r="GI51" i="1"/>
  <c r="GI52" i="1"/>
  <c r="GI53" i="1"/>
  <c r="GI54" i="1"/>
  <c r="GI55" i="1"/>
  <c r="GI56" i="1"/>
  <c r="GI57" i="1"/>
  <c r="GI58" i="1"/>
  <c r="GI59" i="1"/>
  <c r="GI60" i="1"/>
  <c r="GI61" i="1"/>
  <c r="GI62" i="1"/>
  <c r="GI63" i="1"/>
  <c r="GI64" i="1"/>
  <c r="GI65" i="1"/>
  <c r="GI66" i="1"/>
  <c r="GI67" i="1"/>
  <c r="GI68" i="1"/>
  <c r="GI69" i="1"/>
  <c r="GI70" i="1"/>
  <c r="GI71" i="1"/>
  <c r="GI72" i="1"/>
  <c r="GI73" i="1"/>
  <c r="GI74" i="1"/>
  <c r="GI75" i="1"/>
  <c r="GI76" i="1"/>
  <c r="GI77" i="1"/>
  <c r="GI78" i="1"/>
  <c r="GI79" i="1"/>
  <c r="GI80" i="1"/>
  <c r="GI81" i="1"/>
  <c r="GI82" i="1"/>
  <c r="GI83" i="1"/>
  <c r="GI84" i="1"/>
  <c r="GI85" i="1"/>
  <c r="GI86" i="1"/>
  <c r="GI87" i="1"/>
  <c r="GI88" i="1"/>
  <c r="GI89" i="1"/>
  <c r="GI90" i="1"/>
  <c r="GI91" i="1"/>
  <c r="GI92" i="1"/>
  <c r="GI93" i="1"/>
  <c r="GI94" i="1"/>
  <c r="GI95" i="1"/>
  <c r="GI96" i="1"/>
  <c r="GI97" i="1"/>
  <c r="GI98" i="1"/>
  <c r="GI99" i="1"/>
  <c r="GI100" i="1"/>
  <c r="GI101" i="1"/>
  <c r="GI102" i="1"/>
  <c r="GI103" i="1"/>
  <c r="GD223" i="1"/>
  <c r="GD222" i="1"/>
  <c r="GD221" i="1"/>
  <c r="GD220" i="1"/>
  <c r="GD219" i="1"/>
  <c r="GD218" i="1"/>
  <c r="GD217" i="1"/>
  <c r="GD216" i="1"/>
  <c r="GD215" i="1"/>
  <c r="GD214" i="1"/>
  <c r="GD213" i="1"/>
  <c r="GD212" i="1"/>
  <c r="GD211" i="1"/>
  <c r="GD210" i="1"/>
  <c r="GD209" i="1"/>
  <c r="GD208" i="1"/>
  <c r="GD207" i="1"/>
  <c r="GD206" i="1"/>
  <c r="GD183" i="1"/>
  <c r="GD184" i="1"/>
  <c r="GD185" i="1"/>
  <c r="GD186" i="1"/>
  <c r="GD187" i="1"/>
  <c r="GD188" i="1"/>
  <c r="GD189" i="1"/>
  <c r="GD190" i="1"/>
  <c r="GD191" i="1"/>
  <c r="GD192" i="1"/>
  <c r="GD193" i="1"/>
  <c r="GD194" i="1"/>
  <c r="GD195" i="1"/>
  <c r="GD196" i="1"/>
  <c r="GD197" i="1"/>
  <c r="GD198" i="1"/>
  <c r="GD199" i="1"/>
  <c r="GD200" i="1"/>
  <c r="GD201" i="1"/>
  <c r="GD202" i="1"/>
  <c r="GD203" i="1"/>
  <c r="GD204" i="1"/>
  <c r="GD182" i="1"/>
  <c r="GD180" i="1"/>
  <c r="GD179" i="1"/>
  <c r="GD178" i="1"/>
  <c r="GD177" i="1"/>
  <c r="GD176" i="1"/>
  <c r="GD175" i="1"/>
  <c r="GD174" i="1"/>
  <c r="GD173" i="1"/>
  <c r="GD172" i="1"/>
  <c r="GD171" i="1"/>
  <c r="GD170" i="1"/>
  <c r="GD169" i="1"/>
  <c r="GD168" i="1"/>
  <c r="GD167" i="1"/>
  <c r="GD166" i="1"/>
  <c r="GD165" i="1"/>
  <c r="GD164" i="1"/>
  <c r="GD163" i="1"/>
  <c r="GD162" i="1"/>
  <c r="GD161" i="1"/>
  <c r="GD160" i="1"/>
  <c r="GD159" i="1"/>
  <c r="GD158" i="1"/>
  <c r="GD157" i="1"/>
  <c r="GD156" i="1"/>
  <c r="GD155" i="1"/>
  <c r="GD154" i="1"/>
  <c r="GD153" i="1"/>
  <c r="GD152" i="1"/>
  <c r="GD151" i="1"/>
  <c r="GD150" i="1"/>
  <c r="GD149" i="1"/>
  <c r="GD148" i="1"/>
  <c r="GD147" i="1"/>
  <c r="GD146" i="1"/>
  <c r="GD145" i="1"/>
  <c r="GD144" i="1"/>
  <c r="GD143" i="1"/>
  <c r="GD142" i="1"/>
  <c r="GD141" i="1"/>
  <c r="GD140" i="1"/>
  <c r="GD139" i="1"/>
  <c r="GD138" i="1"/>
  <c r="GD137" i="1"/>
  <c r="GD136" i="1"/>
  <c r="GD135" i="1"/>
  <c r="GD134" i="1"/>
  <c r="GD133" i="1"/>
  <c r="GD132" i="1"/>
  <c r="GD131" i="1"/>
  <c r="GD130" i="1"/>
  <c r="GD129" i="1"/>
  <c r="GD128" i="1"/>
  <c r="GD127" i="1"/>
  <c r="GD126" i="1"/>
  <c r="GD125" i="1"/>
  <c r="GD124" i="1"/>
  <c r="GD123" i="1"/>
  <c r="GD122" i="1"/>
  <c r="GD121" i="1"/>
  <c r="GD120" i="1"/>
  <c r="GD119" i="1"/>
  <c r="GD118" i="1"/>
  <c r="GD117" i="1"/>
  <c r="GD116" i="1"/>
  <c r="GD115" i="1"/>
  <c r="GD114" i="1"/>
  <c r="GD113" i="1"/>
  <c r="GD112" i="1"/>
  <c r="GD111" i="1"/>
  <c r="GD110" i="1"/>
  <c r="GD109" i="1"/>
  <c r="GD108" i="1"/>
  <c r="GD107" i="1"/>
  <c r="GD106" i="1"/>
  <c r="GD105" i="1"/>
  <c r="GD104" i="1"/>
  <c r="GD103" i="1"/>
  <c r="GD102" i="1"/>
  <c r="GD101" i="1"/>
  <c r="GD100" i="1"/>
  <c r="GD99" i="1"/>
  <c r="GD98" i="1"/>
  <c r="GD97" i="1"/>
  <c r="GD96" i="1"/>
  <c r="GD95" i="1"/>
  <c r="GD94" i="1"/>
  <c r="GD93" i="1"/>
  <c r="GD92" i="1"/>
  <c r="GD91" i="1"/>
  <c r="GD90" i="1"/>
  <c r="GD89" i="1"/>
  <c r="GD88" i="1"/>
  <c r="GD87" i="1"/>
  <c r="GD86" i="1"/>
  <c r="GD85" i="1"/>
  <c r="GD84" i="1"/>
  <c r="GD83" i="1"/>
  <c r="GD82" i="1"/>
  <c r="GD81" i="1"/>
  <c r="GD80" i="1"/>
  <c r="GD79" i="1"/>
  <c r="GD78" i="1"/>
  <c r="GD77" i="1"/>
  <c r="GD76" i="1"/>
  <c r="GD75" i="1"/>
  <c r="GD74" i="1"/>
  <c r="GD73" i="1"/>
  <c r="GD72" i="1"/>
  <c r="GD71" i="1"/>
  <c r="GD70" i="1"/>
  <c r="GD69" i="1"/>
  <c r="GD68" i="1"/>
  <c r="GD67" i="1"/>
  <c r="GD66" i="1"/>
  <c r="GD64" i="1"/>
  <c r="GD63" i="1"/>
  <c r="GD62" i="1"/>
  <c r="GD61" i="1"/>
  <c r="GD60" i="1"/>
  <c r="GD50" i="1"/>
  <c r="GD51" i="1"/>
  <c r="GD52" i="1"/>
  <c r="GD53" i="1"/>
  <c r="GD54" i="1"/>
  <c r="GD55" i="1"/>
  <c r="GD56" i="1"/>
  <c r="GD57" i="1"/>
  <c r="GD58" i="1"/>
  <c r="GD4" i="1"/>
  <c r="GD5" i="1"/>
  <c r="GD6" i="1"/>
  <c r="GD7" i="1"/>
  <c r="GD8" i="1"/>
  <c r="GD9" i="1"/>
  <c r="GD10" i="1"/>
  <c r="GD11" i="1"/>
  <c r="GD12" i="1"/>
  <c r="GD13" i="1"/>
  <c r="GD14" i="1"/>
  <c r="GD15" i="1"/>
  <c r="GD16" i="1"/>
  <c r="GD17" i="1"/>
  <c r="GD18" i="1"/>
  <c r="GD19" i="1"/>
  <c r="GD20" i="1"/>
  <c r="GD21" i="1"/>
  <c r="GD22" i="1"/>
  <c r="GD23" i="1"/>
  <c r="GD24" i="1"/>
  <c r="GD25" i="1"/>
  <c r="GD26" i="1"/>
  <c r="GD27" i="1"/>
  <c r="GD28" i="1"/>
  <c r="GD29" i="1"/>
  <c r="GD30" i="1"/>
  <c r="GD31" i="1"/>
  <c r="GD32" i="1"/>
  <c r="GD33" i="1"/>
  <c r="GD34" i="1"/>
  <c r="GD35" i="1"/>
  <c r="GD36" i="1"/>
  <c r="GD37" i="1"/>
  <c r="GD38" i="1"/>
  <c r="GD39" i="1"/>
  <c r="GD40" i="1"/>
  <c r="GD41" i="1"/>
  <c r="GD42" i="1"/>
  <c r="GD43" i="1"/>
  <c r="GD44" i="1"/>
  <c r="GD45" i="1"/>
  <c r="GD46" i="1"/>
  <c r="GD47" i="1"/>
  <c r="GD48" i="1"/>
  <c r="GD49" i="1"/>
  <c r="FY223" i="1"/>
  <c r="FY222" i="1"/>
  <c r="FY221" i="1"/>
  <c r="FY220" i="1"/>
  <c r="FY219" i="1"/>
  <c r="FY218" i="1"/>
  <c r="FY217" i="1"/>
  <c r="FY216" i="1"/>
  <c r="FY215" i="1"/>
  <c r="FY214" i="1"/>
  <c r="FY213" i="1"/>
  <c r="FY212" i="1"/>
  <c r="FY211" i="1"/>
  <c r="FY210" i="1"/>
  <c r="FY209" i="1"/>
  <c r="FY208" i="1"/>
  <c r="FY207" i="1"/>
  <c r="FY206" i="1"/>
  <c r="FY205" i="1"/>
  <c r="FY204" i="1"/>
  <c r="FY203" i="1"/>
  <c r="FY202" i="1"/>
  <c r="FY201" i="1"/>
  <c r="FY200" i="1"/>
  <c r="FY199" i="1"/>
  <c r="FY198" i="1"/>
  <c r="FY197" i="1"/>
  <c r="FY196" i="1"/>
  <c r="FY195" i="1"/>
  <c r="FY194" i="1"/>
  <c r="FY193" i="1"/>
  <c r="FY192" i="1"/>
  <c r="FY191" i="1"/>
  <c r="FY190" i="1"/>
  <c r="FY189" i="1"/>
  <c r="FY188" i="1"/>
  <c r="FY187" i="1"/>
  <c r="FY186" i="1"/>
  <c r="FY185" i="1"/>
  <c r="FY184" i="1"/>
  <c r="FY183" i="1"/>
  <c r="FY182" i="1"/>
  <c r="FY181" i="1"/>
  <c r="FY180" i="1"/>
  <c r="FY179" i="1"/>
  <c r="FY178" i="1"/>
  <c r="FY177" i="1"/>
  <c r="FY176" i="1"/>
  <c r="FY175" i="1"/>
  <c r="FY174" i="1"/>
  <c r="FY173" i="1"/>
  <c r="FY172" i="1"/>
  <c r="FY171" i="1"/>
  <c r="FY170" i="1"/>
  <c r="FY169" i="1"/>
  <c r="FY168" i="1"/>
  <c r="FY167" i="1"/>
  <c r="FY146" i="1"/>
  <c r="FY147" i="1"/>
  <c r="FY148" i="1"/>
  <c r="FY149" i="1"/>
  <c r="FY150" i="1"/>
  <c r="FY151" i="1"/>
  <c r="FY152" i="1"/>
  <c r="FY153" i="1"/>
  <c r="FY154" i="1"/>
  <c r="FY155" i="1"/>
  <c r="FY156" i="1"/>
  <c r="FY157" i="1"/>
  <c r="FY158" i="1"/>
  <c r="FY159" i="1"/>
  <c r="FY160" i="1"/>
  <c r="FY161" i="1"/>
  <c r="FY162" i="1"/>
  <c r="FY163" i="1"/>
  <c r="FY164" i="1"/>
  <c r="FY165" i="1"/>
  <c r="FY105" i="1"/>
  <c r="FY106" i="1"/>
  <c r="FY107" i="1"/>
  <c r="FY108" i="1"/>
  <c r="FY109" i="1"/>
  <c r="FY110" i="1"/>
  <c r="FY111" i="1"/>
  <c r="FY112" i="1"/>
  <c r="FY113" i="1"/>
  <c r="FY114" i="1"/>
  <c r="FY115" i="1"/>
  <c r="FY116" i="1"/>
  <c r="FY117" i="1"/>
  <c r="FY118" i="1"/>
  <c r="FY119" i="1"/>
  <c r="FY120" i="1"/>
  <c r="FY121" i="1"/>
  <c r="FY122" i="1"/>
  <c r="FY123" i="1"/>
  <c r="FY124" i="1"/>
  <c r="FY125" i="1"/>
  <c r="FY126" i="1"/>
  <c r="FY127" i="1"/>
  <c r="FY128" i="1"/>
  <c r="FY129" i="1"/>
  <c r="FY130" i="1"/>
  <c r="FY131" i="1"/>
  <c r="FY132" i="1"/>
  <c r="FY133" i="1"/>
  <c r="FY134" i="1"/>
  <c r="FY135" i="1"/>
  <c r="FY136" i="1"/>
  <c r="FY137" i="1"/>
  <c r="FY138" i="1"/>
  <c r="FY139" i="1"/>
  <c r="FY140" i="1"/>
  <c r="FY141" i="1"/>
  <c r="FY142" i="1"/>
  <c r="FY143" i="1"/>
  <c r="FY144" i="1"/>
  <c r="FY145" i="1"/>
  <c r="FY51" i="1"/>
  <c r="FY52" i="1"/>
  <c r="FY53" i="1"/>
  <c r="FY54" i="1"/>
  <c r="FY55" i="1"/>
  <c r="FY56" i="1"/>
  <c r="FY57" i="1"/>
  <c r="FY58" i="1"/>
  <c r="FY59" i="1"/>
  <c r="FY60" i="1"/>
  <c r="FY61" i="1"/>
  <c r="FY62" i="1"/>
  <c r="FY63" i="1"/>
  <c r="FY64" i="1"/>
  <c r="FY65" i="1"/>
  <c r="FY66" i="1"/>
  <c r="FY67" i="1"/>
  <c r="FY68" i="1"/>
  <c r="FY69" i="1"/>
  <c r="FY70" i="1"/>
  <c r="FY71" i="1"/>
  <c r="FY72" i="1"/>
  <c r="FY73" i="1"/>
  <c r="FY74" i="1"/>
  <c r="FY75" i="1"/>
  <c r="FY76" i="1"/>
  <c r="FY77" i="1"/>
  <c r="FY78" i="1"/>
  <c r="FY79" i="1"/>
  <c r="FY80" i="1"/>
  <c r="FY81" i="1"/>
  <c r="FY82" i="1"/>
  <c r="FY83" i="1"/>
  <c r="FY84" i="1"/>
  <c r="FY85" i="1"/>
  <c r="FY86" i="1"/>
  <c r="FY87" i="1"/>
  <c r="FY88" i="1"/>
  <c r="FY89" i="1"/>
  <c r="FY90" i="1"/>
  <c r="FY91" i="1"/>
  <c r="FY92" i="1"/>
  <c r="FY93" i="1"/>
  <c r="FY94" i="1"/>
  <c r="FY95" i="1"/>
  <c r="FY96" i="1"/>
  <c r="FY97" i="1"/>
  <c r="FY98" i="1"/>
  <c r="FY99" i="1"/>
  <c r="FY100" i="1"/>
  <c r="FY101" i="1"/>
  <c r="FY102" i="1"/>
  <c r="FY103" i="1"/>
  <c r="FY104" i="1"/>
  <c r="FY4" i="1"/>
  <c r="FY5" i="1"/>
  <c r="FY6" i="1"/>
  <c r="FY7" i="1"/>
  <c r="FY8" i="1"/>
  <c r="FY9" i="1"/>
  <c r="FY10" i="1"/>
  <c r="FY11" i="1"/>
  <c r="FY12" i="1"/>
  <c r="FY13" i="1"/>
  <c r="FY14" i="1"/>
  <c r="FY15" i="1"/>
  <c r="FY16" i="1"/>
  <c r="FY17" i="1"/>
  <c r="FY18" i="1"/>
  <c r="FY19" i="1"/>
  <c r="FY20" i="1"/>
  <c r="FY21" i="1"/>
  <c r="FY22" i="1"/>
  <c r="FY23" i="1"/>
  <c r="FY24" i="1"/>
  <c r="FY25" i="1"/>
  <c r="FY26" i="1"/>
  <c r="FY27" i="1"/>
  <c r="FY28" i="1"/>
  <c r="FY29" i="1"/>
  <c r="FY30" i="1"/>
  <c r="FY31" i="1"/>
  <c r="FY32" i="1"/>
  <c r="FY33" i="1"/>
  <c r="FY34" i="1"/>
  <c r="FY35" i="1"/>
  <c r="FY36" i="1"/>
  <c r="FY37" i="1"/>
  <c r="FY38" i="1"/>
  <c r="FY39" i="1"/>
  <c r="FY40" i="1"/>
  <c r="FY41" i="1"/>
  <c r="FY42" i="1"/>
  <c r="FY43" i="1"/>
  <c r="FY44" i="1"/>
  <c r="FY45" i="1"/>
  <c r="FY46" i="1"/>
  <c r="FY47" i="1"/>
  <c r="FY48" i="1"/>
  <c r="FY49" i="1"/>
  <c r="FY50" i="1"/>
  <c r="FT223" i="1"/>
  <c r="FT222" i="1"/>
  <c r="FT221" i="1"/>
  <c r="FT220" i="1"/>
  <c r="FT219" i="1"/>
  <c r="FT218" i="1"/>
  <c r="FT217" i="1"/>
  <c r="FT216" i="1"/>
  <c r="FT215" i="1"/>
  <c r="FT214" i="1"/>
  <c r="FT213" i="1"/>
  <c r="FT212" i="1"/>
  <c r="FT211" i="1"/>
  <c r="FT210" i="1"/>
  <c r="FT209" i="1"/>
  <c r="FT208" i="1"/>
  <c r="FT207" i="1"/>
  <c r="FT206" i="1"/>
  <c r="FT205" i="1"/>
  <c r="FT204" i="1"/>
  <c r="FT203" i="1"/>
  <c r="FT202" i="1"/>
  <c r="FT201" i="1"/>
  <c r="FT200" i="1"/>
  <c r="FT199" i="1"/>
  <c r="FT198" i="1"/>
  <c r="FT197" i="1"/>
  <c r="FT196" i="1"/>
  <c r="FT195" i="1"/>
  <c r="FT194" i="1"/>
  <c r="FT193" i="1"/>
  <c r="FT192" i="1"/>
  <c r="FT191" i="1"/>
  <c r="FT190" i="1"/>
  <c r="FT189" i="1"/>
  <c r="FT188" i="1"/>
  <c r="FT187" i="1"/>
  <c r="FT186" i="1"/>
  <c r="FT185" i="1"/>
  <c r="FT184" i="1"/>
  <c r="FT183" i="1"/>
  <c r="FT182" i="1"/>
  <c r="FT181" i="1"/>
  <c r="FT180" i="1"/>
  <c r="FT179" i="1"/>
  <c r="FT178" i="1"/>
  <c r="FT177" i="1"/>
  <c r="FT176" i="1"/>
  <c r="FT175" i="1"/>
  <c r="FT174" i="1"/>
  <c r="FT173" i="1"/>
  <c r="FT172" i="1"/>
  <c r="FT171" i="1"/>
  <c r="FT170" i="1"/>
  <c r="FT169" i="1"/>
  <c r="FT168" i="1"/>
  <c r="FT167" i="1"/>
  <c r="FT166" i="1"/>
  <c r="FT165" i="1"/>
  <c r="FT164" i="1"/>
  <c r="FT163" i="1"/>
  <c r="FT162" i="1"/>
  <c r="FT161" i="1"/>
  <c r="FT160" i="1"/>
  <c r="FT159" i="1"/>
  <c r="FT158" i="1"/>
  <c r="FT157" i="1"/>
  <c r="FT156" i="1"/>
  <c r="FT155" i="1"/>
  <c r="FT154" i="1"/>
  <c r="FT153" i="1"/>
  <c r="FT152" i="1"/>
  <c r="FT151" i="1"/>
  <c r="FT150" i="1"/>
  <c r="FT149" i="1"/>
  <c r="FT148" i="1"/>
  <c r="FT147" i="1"/>
  <c r="FT146" i="1"/>
  <c r="FT145" i="1"/>
  <c r="FT144" i="1"/>
  <c r="FT143" i="1"/>
  <c r="FT142" i="1"/>
  <c r="FT141" i="1"/>
  <c r="FT140" i="1"/>
  <c r="FT139" i="1"/>
  <c r="FT138" i="1"/>
  <c r="FT137" i="1"/>
  <c r="FT136" i="1"/>
  <c r="FT135" i="1"/>
  <c r="FT134" i="1"/>
  <c r="FT133" i="1"/>
  <c r="FT132" i="1"/>
  <c r="FT131" i="1"/>
  <c r="FT130" i="1"/>
  <c r="FT129" i="1"/>
  <c r="FT4" i="1"/>
  <c r="FT5" i="1"/>
  <c r="FT6" i="1"/>
  <c r="FT7" i="1"/>
  <c r="FT8" i="1"/>
  <c r="FT9" i="1"/>
  <c r="FT10" i="1"/>
  <c r="FT11" i="1"/>
  <c r="FT12" i="1"/>
  <c r="FT13" i="1"/>
  <c r="FT14" i="1"/>
  <c r="FT15" i="1"/>
  <c r="FT16" i="1"/>
  <c r="FT17" i="1"/>
  <c r="FT18" i="1"/>
  <c r="FT19" i="1"/>
  <c r="FT20" i="1"/>
  <c r="FT21" i="1"/>
  <c r="FT22" i="1"/>
  <c r="FT23" i="1"/>
  <c r="FT24" i="1"/>
  <c r="FT25" i="1"/>
  <c r="FT26" i="1"/>
  <c r="FT27" i="1"/>
  <c r="FT28" i="1"/>
  <c r="FT29" i="1"/>
  <c r="FT30" i="1"/>
  <c r="FT31" i="1"/>
  <c r="FT32" i="1"/>
  <c r="FT33" i="1"/>
  <c r="FT34" i="1"/>
  <c r="FT35" i="1"/>
  <c r="FT36" i="1"/>
  <c r="FT37" i="1"/>
  <c r="FT38" i="1"/>
  <c r="FT39" i="1"/>
  <c r="FT40" i="1"/>
  <c r="FT41" i="1"/>
  <c r="FT42" i="1"/>
  <c r="FT43" i="1"/>
  <c r="FT44" i="1"/>
  <c r="FT45" i="1"/>
  <c r="FT46" i="1"/>
  <c r="FT47" i="1"/>
  <c r="FT48" i="1"/>
  <c r="FT49" i="1"/>
  <c r="FT50" i="1"/>
  <c r="FT51" i="1"/>
  <c r="FT52" i="1"/>
  <c r="FT53" i="1"/>
  <c r="FT54" i="1"/>
  <c r="FT55" i="1"/>
  <c r="FT56" i="1"/>
  <c r="FT57" i="1"/>
  <c r="FT58" i="1"/>
  <c r="FT59" i="1"/>
  <c r="FT60" i="1"/>
  <c r="FT61" i="1"/>
  <c r="FT62" i="1"/>
  <c r="FT63" i="1"/>
  <c r="FT64" i="1"/>
  <c r="FT65" i="1"/>
  <c r="FT66" i="1"/>
  <c r="FT67" i="1"/>
  <c r="FT68" i="1"/>
  <c r="FT69" i="1"/>
  <c r="FT70" i="1"/>
  <c r="FT71" i="1"/>
  <c r="FT72" i="1"/>
  <c r="FT73" i="1"/>
  <c r="FT74" i="1"/>
  <c r="FT75" i="1"/>
  <c r="FT76" i="1"/>
  <c r="FT77" i="1"/>
  <c r="FT78" i="1"/>
  <c r="FT79" i="1"/>
  <c r="FT80" i="1"/>
  <c r="FT81" i="1"/>
  <c r="FT82" i="1"/>
  <c r="FT83" i="1"/>
  <c r="FT84" i="1"/>
  <c r="FT85" i="1"/>
  <c r="FT86" i="1"/>
  <c r="FT87" i="1"/>
  <c r="FT88" i="1"/>
  <c r="FT89" i="1"/>
  <c r="FT90" i="1"/>
  <c r="FT91" i="1"/>
  <c r="FT92" i="1"/>
  <c r="FT93" i="1"/>
  <c r="FT94" i="1"/>
  <c r="FT95" i="1"/>
  <c r="FT96" i="1"/>
  <c r="FT97" i="1"/>
  <c r="FT98" i="1"/>
  <c r="FT99" i="1"/>
  <c r="FT100" i="1"/>
  <c r="FT101" i="1"/>
  <c r="FT102" i="1"/>
  <c r="FT103" i="1"/>
  <c r="FT104" i="1"/>
  <c r="FT105" i="1"/>
  <c r="FT106" i="1"/>
  <c r="FT107" i="1"/>
  <c r="FT108" i="1"/>
  <c r="FT109" i="1"/>
  <c r="FT110" i="1"/>
  <c r="FT111" i="1"/>
  <c r="FT112" i="1"/>
  <c r="FT113" i="1"/>
  <c r="FT114" i="1"/>
  <c r="FT115" i="1"/>
  <c r="FT116" i="1"/>
  <c r="FT117" i="1"/>
  <c r="FT118" i="1"/>
  <c r="FT119" i="1"/>
  <c r="FT120" i="1"/>
  <c r="FT121" i="1"/>
  <c r="FT122" i="1"/>
  <c r="FT123" i="1"/>
  <c r="FT124" i="1"/>
  <c r="FT125" i="1"/>
  <c r="FT126" i="1"/>
  <c r="FT127" i="1"/>
  <c r="LW223" i="1"/>
  <c r="LW222" i="1"/>
  <c r="LW220" i="1"/>
  <c r="LW219" i="1"/>
  <c r="LW218" i="1"/>
  <c r="LW217" i="1"/>
  <c r="LW216" i="1"/>
  <c r="LW215" i="1"/>
  <c r="LW214" i="1"/>
  <c r="LW213" i="1"/>
  <c r="LW212" i="1"/>
  <c r="LW211" i="1"/>
  <c r="LW210" i="1"/>
  <c r="LW209" i="1"/>
  <c r="LW208" i="1"/>
  <c r="LW206" i="1"/>
  <c r="LW205" i="1"/>
  <c r="LW204" i="1"/>
  <c r="LW203" i="1"/>
  <c r="LW202" i="1"/>
  <c r="LW201" i="1"/>
  <c r="LW200" i="1"/>
  <c r="LW199" i="1"/>
  <c r="LW198" i="1"/>
  <c r="LW197" i="1"/>
  <c r="LW196" i="1"/>
  <c r="LW195" i="1"/>
  <c r="LW194" i="1"/>
  <c r="LW193" i="1"/>
  <c r="LW192" i="1"/>
  <c r="LW191" i="1"/>
  <c r="LW190" i="1"/>
  <c r="LW189" i="1"/>
  <c r="LW188" i="1"/>
  <c r="LW187" i="1"/>
  <c r="LW185" i="1"/>
  <c r="LW184" i="1"/>
  <c r="LW183" i="1"/>
  <c r="LW182" i="1"/>
  <c r="LW181" i="1"/>
  <c r="LW180" i="1"/>
  <c r="LW179" i="1"/>
  <c r="LW177" i="1"/>
  <c r="LW176" i="1"/>
  <c r="LW175" i="1"/>
  <c r="LW174" i="1"/>
  <c r="LW173" i="1"/>
  <c r="LW172" i="1"/>
  <c r="LW171" i="1"/>
  <c r="LW169" i="1"/>
  <c r="LW168" i="1"/>
  <c r="LW167" i="1"/>
  <c r="LW166" i="1"/>
  <c r="LW165" i="1"/>
  <c r="LW164" i="1"/>
  <c r="LW163" i="1"/>
  <c r="LW162" i="1"/>
  <c r="LW161" i="1"/>
  <c r="LW159" i="1"/>
  <c r="LW158" i="1"/>
  <c r="LW157" i="1"/>
  <c r="LW156" i="1"/>
  <c r="LW155" i="1"/>
  <c r="LW154" i="1"/>
  <c r="LW153" i="1"/>
  <c r="LW152" i="1"/>
  <c r="LW151" i="1"/>
  <c r="LW150" i="1"/>
  <c r="LW149" i="1"/>
  <c r="LW148" i="1"/>
  <c r="LW147" i="1"/>
  <c r="LW146" i="1"/>
  <c r="LW145" i="1"/>
  <c r="LW144" i="1"/>
  <c r="LW143" i="1"/>
  <c r="LW142" i="1"/>
  <c r="LW141" i="1"/>
  <c r="LW140" i="1"/>
  <c r="LW139" i="1"/>
  <c r="LW138" i="1"/>
  <c r="LW137" i="1"/>
  <c r="LW136" i="1"/>
  <c r="LW135" i="1"/>
  <c r="LW134" i="1"/>
  <c r="LW132" i="1"/>
  <c r="LW131" i="1"/>
  <c r="LW130" i="1"/>
  <c r="LW129" i="1"/>
  <c r="LW128" i="1"/>
  <c r="LW127" i="1"/>
  <c r="LW125" i="1"/>
  <c r="LW124" i="1"/>
  <c r="LW122" i="1"/>
  <c r="LW121" i="1"/>
  <c r="LW120" i="1"/>
  <c r="LW119" i="1"/>
  <c r="LW118" i="1"/>
  <c r="LW117" i="1"/>
  <c r="LW115" i="1"/>
  <c r="LW114" i="1"/>
  <c r="LW113" i="1"/>
  <c r="LW112" i="1"/>
  <c r="LW111" i="1"/>
  <c r="LW110" i="1"/>
  <c r="LW109" i="1"/>
  <c r="LW108" i="1"/>
  <c r="LW107" i="1"/>
  <c r="LW106" i="1"/>
  <c r="LW105" i="1"/>
  <c r="LW104" i="1"/>
  <c r="LW103" i="1"/>
  <c r="LW102" i="1"/>
  <c r="LW101" i="1"/>
  <c r="LW99" i="1"/>
  <c r="LW98" i="1"/>
  <c r="LW96" i="1"/>
  <c r="LW95" i="1"/>
  <c r="LW94" i="1"/>
  <c r="LW93" i="1"/>
  <c r="LW92" i="1"/>
  <c r="LW91" i="1"/>
  <c r="LW90" i="1"/>
  <c r="LW89" i="1"/>
  <c r="LW88" i="1"/>
  <c r="LW87" i="1"/>
  <c r="LW86" i="1"/>
  <c r="LW85" i="1"/>
  <c r="LW84" i="1"/>
  <c r="LW83" i="1"/>
  <c r="LW82" i="1"/>
  <c r="LW80" i="1"/>
  <c r="LW79" i="1"/>
  <c r="LW78" i="1"/>
  <c r="LW77" i="1"/>
  <c r="LW76" i="1"/>
  <c r="LW75" i="1"/>
  <c r="LW74" i="1"/>
  <c r="LW73" i="1"/>
  <c r="LW72" i="1"/>
  <c r="LW71" i="1"/>
  <c r="LW70" i="1"/>
  <c r="LW69" i="1"/>
  <c r="LW68" i="1"/>
  <c r="LW67" i="1"/>
  <c r="LW66" i="1"/>
  <c r="LW65" i="1"/>
  <c r="LW64" i="1"/>
  <c r="LW63" i="1"/>
  <c r="LW62" i="1"/>
  <c r="LW61" i="1"/>
  <c r="LW60" i="1"/>
  <c r="LW59" i="1"/>
  <c r="LW58" i="1"/>
  <c r="LW57" i="1"/>
  <c r="LW56" i="1"/>
  <c r="LW55" i="1"/>
  <c r="LW54" i="1"/>
  <c r="LW53" i="1"/>
  <c r="LW51" i="1"/>
  <c r="LW50" i="1"/>
  <c r="LW49" i="1"/>
  <c r="LW48" i="1"/>
  <c r="LW46" i="1"/>
  <c r="LW41" i="1"/>
  <c r="LW40" i="1"/>
  <c r="LW39" i="1"/>
  <c r="LW38" i="1"/>
  <c r="LW36" i="1"/>
  <c r="LW35" i="1"/>
  <c r="LW34" i="1"/>
  <c r="LW33" i="1"/>
  <c r="LW32" i="1"/>
  <c r="LW31" i="1"/>
  <c r="LW30" i="1"/>
  <c r="LW29" i="1"/>
  <c r="LW28" i="1"/>
  <c r="LW27" i="1"/>
  <c r="LW26" i="1"/>
  <c r="LW25" i="1"/>
  <c r="LW24" i="1"/>
  <c r="LW23" i="1"/>
  <c r="LW22" i="1"/>
  <c r="LW21" i="1"/>
  <c r="LW17" i="1"/>
  <c r="LW15" i="1"/>
  <c r="LW14" i="1"/>
  <c r="LW12" i="1"/>
  <c r="LW11" i="1"/>
  <c r="LW9" i="1"/>
  <c r="LW8" i="1"/>
  <c r="LW7" i="1"/>
  <c r="LW6" i="1"/>
  <c r="LW4" i="1"/>
  <c r="LW3" i="1"/>
  <c r="LK4" i="1"/>
  <c r="LK5" i="1"/>
  <c r="LK6" i="1"/>
  <c r="LK7" i="1"/>
  <c r="LK8" i="1"/>
  <c r="LK9" i="1"/>
  <c r="LK10" i="1"/>
  <c r="LK11" i="1"/>
  <c r="LK12" i="1"/>
  <c r="LK13" i="1"/>
  <c r="LK14" i="1"/>
  <c r="LK15" i="1"/>
  <c r="LK16" i="1"/>
  <c r="LK17" i="1"/>
  <c r="LK18" i="1"/>
  <c r="LK19" i="1"/>
  <c r="LK20" i="1"/>
  <c r="LK21" i="1"/>
  <c r="LK22" i="1"/>
  <c r="LK23" i="1"/>
  <c r="LK24" i="1"/>
  <c r="LK25" i="1"/>
  <c r="LK26" i="1"/>
  <c r="LK27" i="1"/>
  <c r="LK28" i="1"/>
  <c r="LK29" i="1"/>
  <c r="LK30" i="1"/>
  <c r="LK31" i="1"/>
  <c r="LK3" i="1"/>
  <c r="LD109" i="1"/>
  <c r="LD74" i="1"/>
  <c r="LD219" i="1"/>
  <c r="LD214" i="1"/>
  <c r="LD211" i="1"/>
  <c r="LD207" i="1"/>
  <c r="LD204" i="1"/>
  <c r="LD193" i="1"/>
  <c r="LD191" i="1"/>
  <c r="LD179" i="1"/>
  <c r="LD173" i="1"/>
  <c r="LD168" i="1"/>
  <c r="LD162" i="1"/>
  <c r="LD159" i="1"/>
  <c r="LD155" i="1"/>
  <c r="LD151" i="1"/>
  <c r="LD145" i="1"/>
  <c r="LD138" i="1"/>
  <c r="LD133" i="1"/>
  <c r="LD124" i="1"/>
  <c r="LD123" i="1"/>
  <c r="LD122" i="1"/>
  <c r="LD119" i="1"/>
  <c r="LD104" i="1"/>
  <c r="LD102" i="1"/>
  <c r="LD111" i="1"/>
  <c r="LD110" i="1"/>
  <c r="LD106" i="1"/>
  <c r="LD103" i="1"/>
  <c r="LD96" i="1"/>
  <c r="LD95" i="1"/>
  <c r="LD93" i="1"/>
  <c r="LD86" i="1"/>
  <c r="LD68" i="1"/>
  <c r="LD66" i="1"/>
  <c r="LD63" i="1"/>
  <c r="LD60" i="1"/>
  <c r="LD55" i="1"/>
  <c r="LD54" i="1"/>
  <c r="LD53" i="1"/>
  <c r="LD49" i="1"/>
  <c r="LD48" i="1"/>
  <c r="LD47" i="1"/>
  <c r="LD42" i="1"/>
  <c r="LD34" i="1"/>
  <c r="LD33" i="1"/>
  <c r="LD29" i="1"/>
  <c r="LD28" i="1"/>
  <c r="LD25" i="1"/>
  <c r="LD14" i="1"/>
  <c r="LD13" i="1"/>
  <c r="LD12" i="1"/>
  <c r="LD10" i="1"/>
  <c r="KA222" i="1"/>
  <c r="KA221" i="1"/>
  <c r="KA220" i="1"/>
  <c r="KA219" i="1"/>
  <c r="KA218" i="1"/>
  <c r="KA217" i="1"/>
  <c r="KA216" i="1"/>
  <c r="KA215" i="1"/>
  <c r="KA214" i="1"/>
  <c r="KA213" i="1"/>
  <c r="KA212" i="1"/>
  <c r="KA210" i="1"/>
  <c r="KA209" i="1"/>
  <c r="KA208" i="1"/>
  <c r="KA207" i="1"/>
  <c r="KA206" i="1"/>
  <c r="KA205" i="1"/>
  <c r="KA204" i="1"/>
  <c r="KA203" i="1"/>
  <c r="KA202" i="1"/>
  <c r="KA201" i="1"/>
  <c r="KA200" i="1"/>
  <c r="KA199" i="1"/>
  <c r="KA198" i="1"/>
  <c r="KA197" i="1"/>
  <c r="KA196" i="1"/>
  <c r="KA195" i="1"/>
  <c r="KA194" i="1"/>
  <c r="KA193" i="1"/>
  <c r="KA192" i="1"/>
  <c r="KA191" i="1"/>
  <c r="KA190" i="1"/>
  <c r="KA188" i="1"/>
  <c r="KA186" i="1"/>
  <c r="KA185" i="1"/>
  <c r="KA183" i="1"/>
  <c r="KA182" i="1"/>
  <c r="KA181" i="1"/>
  <c r="KA179" i="1"/>
  <c r="KA178" i="1"/>
  <c r="KA176" i="1"/>
  <c r="KA174" i="1"/>
  <c r="KA173" i="1"/>
  <c r="KA172" i="1"/>
  <c r="KA171" i="1"/>
  <c r="KA170" i="1"/>
  <c r="KA169" i="1"/>
  <c r="KA167" i="1"/>
  <c r="KA165" i="1"/>
  <c r="KA164" i="1"/>
  <c r="KA163" i="1"/>
  <c r="KA162" i="1"/>
  <c r="KA161" i="1"/>
  <c r="KA160" i="1"/>
  <c r="KA159" i="1"/>
  <c r="KA158" i="1"/>
  <c r="KA157" i="1"/>
  <c r="KA156" i="1"/>
  <c r="KA154" i="1"/>
  <c r="KA153" i="1"/>
  <c r="KA151" i="1"/>
  <c r="KA150" i="1"/>
  <c r="KA149" i="1"/>
  <c r="KA148" i="1"/>
  <c r="KA147" i="1"/>
  <c r="KA146" i="1"/>
  <c r="KA145" i="1"/>
  <c r="KA142" i="1"/>
  <c r="KA141" i="1"/>
  <c r="KA140" i="1"/>
  <c r="KA139" i="1"/>
  <c r="KA138" i="1"/>
  <c r="KA137" i="1"/>
  <c r="KA136" i="1"/>
  <c r="KA135" i="1"/>
  <c r="KA134" i="1"/>
  <c r="KA133" i="1"/>
  <c r="KA132" i="1"/>
  <c r="KA131" i="1"/>
  <c r="KA130" i="1"/>
  <c r="KA129" i="1"/>
  <c r="KA128" i="1"/>
  <c r="KA126" i="1"/>
  <c r="KA125" i="1"/>
  <c r="KA124" i="1"/>
  <c r="KA123" i="1"/>
  <c r="KA122" i="1"/>
  <c r="KA121" i="1"/>
  <c r="KA120" i="1"/>
  <c r="KA119" i="1"/>
  <c r="KA118" i="1"/>
  <c r="KA117" i="1"/>
  <c r="KA116" i="1"/>
  <c r="KA115" i="1"/>
  <c r="KA114" i="1"/>
  <c r="KA113" i="1"/>
  <c r="KA112" i="1"/>
  <c r="KA110" i="1"/>
  <c r="KA108" i="1"/>
  <c r="KA107" i="1"/>
  <c r="KA106" i="1"/>
  <c r="KA105" i="1"/>
  <c r="KA104" i="1"/>
  <c r="KA102" i="1"/>
  <c r="KA101" i="1"/>
  <c r="KA100" i="1"/>
  <c r="KA99" i="1"/>
  <c r="KA98" i="1"/>
  <c r="KA97" i="1"/>
  <c r="KA96" i="1"/>
  <c r="KA95" i="1"/>
  <c r="KA94" i="1"/>
  <c r="KA93" i="1"/>
  <c r="KA92" i="1"/>
  <c r="KA91" i="1"/>
  <c r="KA90" i="1"/>
  <c r="KA89" i="1"/>
  <c r="KA87" i="1"/>
  <c r="KA85" i="1"/>
  <c r="KA84" i="1"/>
  <c r="KA82" i="1"/>
  <c r="KA80" i="1"/>
  <c r="KA79" i="1"/>
  <c r="KA78" i="1"/>
  <c r="KA73" i="1"/>
  <c r="KA72" i="1"/>
  <c r="KA71" i="1"/>
  <c r="KA68" i="1"/>
  <c r="KA66" i="1"/>
  <c r="KA65" i="1"/>
  <c r="KA64" i="1"/>
  <c r="KA63" i="1"/>
  <c r="KA62" i="1"/>
  <c r="KA61" i="1"/>
  <c r="KA60" i="1"/>
  <c r="KA59" i="1"/>
  <c r="KA58" i="1"/>
  <c r="KA56" i="1"/>
  <c r="KA54" i="1"/>
  <c r="KA53" i="1"/>
  <c r="KA52" i="1"/>
  <c r="KA51" i="1"/>
  <c r="KA49" i="1"/>
  <c r="KA48" i="1"/>
  <c r="KA47" i="1"/>
  <c r="KA45" i="1"/>
  <c r="KA44" i="1"/>
  <c r="KA43" i="1"/>
  <c r="KA42" i="1"/>
  <c r="KA41" i="1"/>
  <c r="KA39" i="1"/>
  <c r="KA38" i="1"/>
  <c r="KA37" i="1"/>
  <c r="KA35" i="1"/>
  <c r="KA34" i="1"/>
  <c r="KA33" i="1"/>
  <c r="KA32" i="1"/>
  <c r="KA31" i="1"/>
  <c r="KA30" i="1"/>
  <c r="KA29" i="1"/>
  <c r="KA27" i="1"/>
  <c r="KA26" i="1"/>
  <c r="KA24" i="1"/>
  <c r="KA23" i="1"/>
  <c r="KA22" i="1"/>
  <c r="KA21" i="1"/>
  <c r="KA19" i="1"/>
  <c r="KA18" i="1"/>
  <c r="KA17" i="1"/>
  <c r="KA16" i="1"/>
  <c r="KA15" i="1"/>
  <c r="KA14" i="1"/>
  <c r="KA13" i="1"/>
  <c r="KA11" i="1"/>
  <c r="KA10" i="1"/>
  <c r="KA9" i="1"/>
  <c r="KA7" i="1"/>
  <c r="KA6" i="1"/>
  <c r="KA5" i="1"/>
  <c r="KA3" i="1"/>
  <c r="JV34" i="1"/>
  <c r="JV33" i="1"/>
  <c r="JV32" i="1"/>
  <c r="JV31" i="1"/>
  <c r="JV30" i="1"/>
  <c r="JV29" i="1"/>
  <c r="JV28" i="1"/>
  <c r="JV27" i="1"/>
  <c r="JV26" i="1"/>
  <c r="JV25" i="1"/>
  <c r="JV24" i="1"/>
  <c r="JV23" i="1"/>
  <c r="JV21" i="1"/>
  <c r="JV19" i="1"/>
  <c r="JV18" i="1"/>
  <c r="JV17" i="1"/>
  <c r="JV7" i="1"/>
  <c r="JK3" i="1"/>
  <c r="JF4" i="1"/>
  <c r="JA3" i="1"/>
  <c r="IQ3" i="1"/>
  <c r="IL3" i="1"/>
  <c r="IG3" i="1"/>
  <c r="IB3" i="1"/>
  <c r="HW3" i="1"/>
  <c r="HR3" i="1"/>
  <c r="HM3" i="1"/>
  <c r="HH3" i="1"/>
  <c r="HC3" i="1"/>
  <c r="GX3" i="1"/>
  <c r="GS3" i="1"/>
  <c r="GN3" i="1"/>
  <c r="GI3" i="1"/>
  <c r="GD3" i="1"/>
  <c r="FY3" i="1"/>
  <c r="FT3" i="1"/>
  <c r="FO223" i="1"/>
  <c r="FO222" i="1"/>
  <c r="FO221" i="1"/>
  <c r="FO220" i="1"/>
  <c r="FO219" i="1"/>
  <c r="FO218" i="1"/>
  <c r="FO217" i="1"/>
  <c r="FO215" i="1"/>
  <c r="FO214" i="1"/>
  <c r="FO213" i="1"/>
  <c r="FO212" i="1"/>
  <c r="FO211" i="1"/>
  <c r="FO210" i="1"/>
  <c r="FO209" i="1"/>
  <c r="FO208" i="1"/>
  <c r="FO207" i="1"/>
  <c r="FO206" i="1"/>
  <c r="FO205" i="1"/>
  <c r="FO204" i="1"/>
  <c r="FO203" i="1"/>
  <c r="FO202" i="1"/>
  <c r="FO201" i="1"/>
  <c r="FO200" i="1"/>
  <c r="FO199" i="1"/>
  <c r="FO198" i="1"/>
  <c r="FO197" i="1"/>
  <c r="FO196" i="1"/>
  <c r="FO195" i="1"/>
  <c r="FO194" i="1"/>
  <c r="FO193" i="1"/>
  <c r="FO192" i="1"/>
  <c r="FO191" i="1"/>
  <c r="FO190" i="1"/>
  <c r="FO189" i="1"/>
  <c r="FO188" i="1"/>
  <c r="FO187" i="1"/>
  <c r="FO186" i="1"/>
  <c r="FO185" i="1"/>
  <c r="FO184" i="1"/>
  <c r="FO183" i="1"/>
  <c r="FO182" i="1"/>
  <c r="FO181" i="1"/>
  <c r="FO180" i="1"/>
  <c r="FO178" i="1"/>
  <c r="FO177" i="1"/>
  <c r="FO176" i="1"/>
  <c r="FO175" i="1"/>
  <c r="FO174" i="1"/>
  <c r="FO173" i="1"/>
  <c r="FO172" i="1"/>
  <c r="FO171" i="1"/>
  <c r="FO170" i="1"/>
  <c r="FO169" i="1"/>
  <c r="FO168" i="1"/>
  <c r="FO165" i="1"/>
  <c r="FO164" i="1"/>
  <c r="FO163" i="1"/>
  <c r="FO161" i="1"/>
  <c r="FO160" i="1"/>
  <c r="FO159" i="1"/>
  <c r="FO158" i="1"/>
  <c r="FO157" i="1"/>
  <c r="FO156" i="1"/>
  <c r="FO155" i="1"/>
  <c r="FO154" i="1"/>
  <c r="FO153" i="1"/>
  <c r="FO152" i="1"/>
  <c r="FO151" i="1"/>
  <c r="FO150" i="1"/>
  <c r="FO149" i="1"/>
  <c r="FO148" i="1"/>
  <c r="FO147" i="1"/>
  <c r="FO146" i="1"/>
  <c r="FO145" i="1"/>
  <c r="FO144" i="1"/>
  <c r="FO143" i="1"/>
  <c r="FO142" i="1"/>
  <c r="FO141" i="1"/>
  <c r="FO140" i="1"/>
  <c r="FO139" i="1"/>
  <c r="FO138" i="1"/>
  <c r="FO137" i="1"/>
  <c r="FO136" i="1"/>
  <c r="FO135" i="1"/>
  <c r="FO134" i="1"/>
  <c r="FO133" i="1"/>
  <c r="FO132" i="1"/>
  <c r="FO131" i="1"/>
  <c r="FO130" i="1"/>
  <c r="FO129" i="1"/>
  <c r="FO128" i="1"/>
  <c r="FO127" i="1"/>
  <c r="FO126" i="1"/>
  <c r="FO125" i="1"/>
  <c r="FO124" i="1"/>
  <c r="FO123" i="1"/>
  <c r="FO122" i="1"/>
  <c r="FO121" i="1"/>
  <c r="FO120" i="1"/>
  <c r="FO119" i="1"/>
  <c r="FO118" i="1"/>
  <c r="FO117" i="1"/>
  <c r="FO116" i="1"/>
  <c r="FO115" i="1"/>
  <c r="FO114" i="1"/>
  <c r="FO113" i="1"/>
  <c r="FO112" i="1"/>
  <c r="FO111" i="1"/>
  <c r="FO110" i="1"/>
  <c r="FO109" i="1"/>
  <c r="FO108" i="1"/>
  <c r="FO107" i="1"/>
  <c r="FO106" i="1"/>
  <c r="FO105" i="1"/>
  <c r="FO103" i="1"/>
  <c r="FO102" i="1"/>
  <c r="FO101" i="1"/>
  <c r="FO100" i="1"/>
  <c r="FO99" i="1"/>
  <c r="FO98" i="1"/>
  <c r="FO97" i="1"/>
  <c r="FO96" i="1"/>
  <c r="FO95" i="1"/>
  <c r="FO94" i="1"/>
  <c r="FO93" i="1"/>
  <c r="FO92" i="1"/>
  <c r="FO91" i="1"/>
  <c r="FO90" i="1"/>
  <c r="FO89" i="1"/>
  <c r="FO88" i="1"/>
  <c r="FO87" i="1"/>
  <c r="FO86" i="1"/>
  <c r="FO85" i="1"/>
  <c r="FO84" i="1"/>
  <c r="FO83" i="1"/>
  <c r="FO82" i="1"/>
  <c r="FO81" i="1"/>
  <c r="FO80" i="1"/>
  <c r="FO79" i="1"/>
  <c r="FO78" i="1"/>
  <c r="FO77" i="1"/>
  <c r="FO76" i="1"/>
  <c r="FO75" i="1"/>
  <c r="FO74" i="1"/>
  <c r="FO73" i="1"/>
  <c r="FO72" i="1"/>
  <c r="FO71" i="1"/>
  <c r="FO70" i="1"/>
  <c r="FO69" i="1"/>
  <c r="FO68" i="1"/>
  <c r="FO67" i="1"/>
  <c r="FO66" i="1"/>
  <c r="FO65" i="1"/>
  <c r="FO64" i="1"/>
  <c r="FO63" i="1"/>
  <c r="FO62" i="1"/>
  <c r="FO61" i="1"/>
  <c r="FO60" i="1"/>
  <c r="FO59" i="1"/>
  <c r="FO58" i="1"/>
  <c r="FO57" i="1"/>
  <c r="FO56" i="1"/>
  <c r="FO55" i="1"/>
  <c r="FO54" i="1"/>
  <c r="FO53" i="1"/>
  <c r="FO52" i="1"/>
  <c r="FO51" i="1"/>
  <c r="FO50" i="1"/>
  <c r="FO48" i="1"/>
  <c r="FO47" i="1"/>
  <c r="FO46" i="1"/>
  <c r="FO45" i="1"/>
  <c r="FO44" i="1"/>
  <c r="FO43" i="1"/>
  <c r="FO42" i="1"/>
  <c r="FO41" i="1"/>
  <c r="FO40" i="1"/>
  <c r="FO39" i="1"/>
  <c r="FO38" i="1"/>
  <c r="FO37" i="1"/>
  <c r="FO36" i="1"/>
  <c r="FO35" i="1"/>
  <c r="FO34" i="1"/>
  <c r="FO33" i="1"/>
  <c r="FO32" i="1"/>
  <c r="FO31" i="1"/>
  <c r="FO30" i="1"/>
  <c r="FO29" i="1"/>
  <c r="FO28" i="1"/>
  <c r="FO27" i="1"/>
  <c r="FO26" i="1"/>
  <c r="FO25" i="1"/>
  <c r="FO24" i="1"/>
  <c r="FO23" i="1"/>
  <c r="FO22" i="1"/>
  <c r="FO21" i="1"/>
  <c r="FO20" i="1"/>
  <c r="FO19" i="1"/>
  <c r="FO17" i="1"/>
  <c r="FO16" i="1"/>
  <c r="FO15" i="1"/>
  <c r="FO14" i="1"/>
  <c r="FO13" i="1"/>
  <c r="FO12" i="1"/>
  <c r="FO11" i="1"/>
  <c r="FO10" i="1"/>
  <c r="FO9" i="1"/>
  <c r="FO8" i="1"/>
  <c r="FO6" i="1"/>
  <c r="FO5" i="1"/>
  <c r="FO4" i="1"/>
  <c r="FJ223" i="1"/>
  <c r="FJ222" i="1"/>
  <c r="FJ221" i="1"/>
  <c r="FJ219" i="1"/>
  <c r="FJ218" i="1"/>
  <c r="FJ217" i="1"/>
  <c r="FJ216" i="1"/>
  <c r="FJ215" i="1"/>
  <c r="FJ214" i="1"/>
  <c r="FJ213" i="1"/>
  <c r="FJ212" i="1"/>
  <c r="FJ211" i="1"/>
  <c r="FJ210" i="1"/>
  <c r="FJ209" i="1"/>
  <c r="FJ208" i="1"/>
  <c r="FJ207" i="1"/>
  <c r="FJ206" i="1"/>
  <c r="FJ205" i="1"/>
  <c r="FJ204" i="1"/>
  <c r="FJ202" i="1"/>
  <c r="FJ201" i="1"/>
  <c r="FJ200" i="1"/>
  <c r="FJ199" i="1"/>
  <c r="FJ198" i="1"/>
  <c r="FJ197" i="1"/>
  <c r="FJ195" i="1"/>
  <c r="FJ193" i="1"/>
  <c r="FJ192" i="1"/>
  <c r="FJ191" i="1"/>
  <c r="FJ190" i="1"/>
  <c r="FJ189" i="1"/>
  <c r="FJ188" i="1"/>
  <c r="FJ187" i="1"/>
  <c r="FJ186" i="1"/>
  <c r="FJ185" i="1"/>
  <c r="FJ184" i="1"/>
  <c r="FJ183" i="1"/>
  <c r="FJ182" i="1"/>
  <c r="FJ181" i="1"/>
  <c r="FJ180" i="1"/>
  <c r="FJ179" i="1"/>
  <c r="FJ178" i="1"/>
  <c r="FJ177" i="1"/>
  <c r="FJ176" i="1"/>
  <c r="FJ175" i="1"/>
  <c r="FJ174" i="1"/>
  <c r="FJ173" i="1"/>
  <c r="FJ172" i="1"/>
  <c r="FJ171" i="1"/>
  <c r="FJ170" i="1"/>
  <c r="FJ169" i="1"/>
  <c r="FJ168" i="1"/>
  <c r="FJ166" i="1"/>
  <c r="FJ165" i="1"/>
  <c r="FJ164" i="1"/>
  <c r="FJ162" i="1"/>
  <c r="FJ161" i="1"/>
  <c r="FJ160" i="1"/>
  <c r="FJ159" i="1"/>
  <c r="FJ158" i="1"/>
  <c r="FJ157" i="1"/>
  <c r="FJ156" i="1"/>
  <c r="FJ155" i="1"/>
  <c r="FJ154" i="1"/>
  <c r="FJ153" i="1"/>
  <c r="FJ152" i="1"/>
  <c r="FJ151" i="1"/>
  <c r="FJ150" i="1"/>
  <c r="FJ149" i="1"/>
  <c r="FJ148" i="1"/>
  <c r="FJ147" i="1"/>
  <c r="FJ146" i="1"/>
  <c r="FJ145" i="1"/>
  <c r="FJ144" i="1"/>
  <c r="FJ143" i="1"/>
  <c r="FJ142" i="1"/>
  <c r="FJ140" i="1"/>
  <c r="FJ139" i="1"/>
  <c r="FJ138" i="1"/>
  <c r="FJ137" i="1"/>
  <c r="FJ136" i="1"/>
  <c r="FJ135" i="1"/>
  <c r="FJ134" i="1"/>
  <c r="FJ133" i="1"/>
  <c r="FJ131" i="1"/>
  <c r="FJ130" i="1"/>
  <c r="FJ129" i="1"/>
  <c r="FJ128" i="1"/>
  <c r="FJ127" i="1"/>
  <c r="FJ126" i="1"/>
  <c r="FJ125" i="1"/>
  <c r="FJ124" i="1"/>
  <c r="FJ123" i="1"/>
  <c r="FJ122" i="1"/>
  <c r="FJ121" i="1"/>
  <c r="FJ120" i="1"/>
  <c r="FJ119" i="1"/>
  <c r="FJ118" i="1"/>
  <c r="FJ117" i="1"/>
  <c r="FJ116" i="1"/>
  <c r="FJ115" i="1"/>
  <c r="FJ114" i="1"/>
  <c r="FJ113" i="1"/>
  <c r="FJ112" i="1"/>
  <c r="FJ110" i="1"/>
  <c r="FJ109" i="1"/>
  <c r="FJ108" i="1"/>
  <c r="FJ107" i="1"/>
  <c r="FJ106" i="1"/>
  <c r="FJ105" i="1"/>
  <c r="FJ104" i="1"/>
  <c r="FJ103" i="1"/>
  <c r="FJ102" i="1"/>
  <c r="FJ101" i="1"/>
  <c r="FJ100" i="1"/>
  <c r="FJ99" i="1"/>
  <c r="FJ97" i="1"/>
  <c r="FJ96" i="1"/>
  <c r="FJ95" i="1"/>
  <c r="FJ94" i="1"/>
  <c r="FJ93" i="1"/>
  <c r="FJ92" i="1"/>
  <c r="FJ91" i="1"/>
  <c r="FJ90" i="1"/>
  <c r="FJ89" i="1"/>
  <c r="FJ88" i="1"/>
  <c r="FJ87" i="1"/>
  <c r="FJ86" i="1"/>
  <c r="FJ85" i="1"/>
  <c r="FJ84" i="1"/>
  <c r="FJ82" i="1"/>
  <c r="FJ81" i="1"/>
  <c r="FJ80" i="1"/>
  <c r="FJ79" i="1"/>
  <c r="FJ78" i="1"/>
  <c r="FJ77" i="1"/>
  <c r="FJ76" i="1"/>
  <c r="FJ75" i="1"/>
  <c r="FJ74" i="1"/>
  <c r="FJ73" i="1"/>
  <c r="FJ71" i="1"/>
  <c r="FJ70" i="1"/>
  <c r="FJ69" i="1"/>
  <c r="FJ68" i="1"/>
  <c r="FJ67" i="1"/>
  <c r="FJ66" i="1"/>
  <c r="FJ64" i="1"/>
  <c r="FJ63" i="1"/>
  <c r="FJ62" i="1"/>
  <c r="FJ61" i="1"/>
  <c r="FJ60" i="1"/>
  <c r="FJ59" i="1"/>
  <c r="FJ58" i="1"/>
  <c r="FJ57" i="1"/>
  <c r="FJ56" i="1"/>
  <c r="FJ55" i="1"/>
  <c r="FJ53" i="1"/>
  <c r="FJ52" i="1"/>
  <c r="FJ51" i="1"/>
  <c r="FJ50" i="1"/>
  <c r="FJ48" i="1"/>
  <c r="FJ47" i="1"/>
  <c r="FJ46" i="1"/>
  <c r="FJ44" i="1"/>
  <c r="FJ43" i="1"/>
  <c r="FJ42" i="1"/>
  <c r="FJ41" i="1"/>
  <c r="FJ40" i="1"/>
  <c r="FJ39" i="1"/>
  <c r="FJ38" i="1"/>
  <c r="FJ37" i="1"/>
  <c r="FJ36" i="1"/>
  <c r="FJ35" i="1"/>
  <c r="FJ34" i="1"/>
  <c r="FJ33" i="1"/>
  <c r="FJ32" i="1"/>
  <c r="FJ31" i="1"/>
  <c r="FJ29" i="1"/>
  <c r="FJ28" i="1"/>
  <c r="FJ27" i="1"/>
  <c r="FJ26" i="1"/>
  <c r="FJ25" i="1"/>
  <c r="FJ24" i="1"/>
  <c r="FJ23" i="1"/>
  <c r="FJ22" i="1"/>
  <c r="FJ21" i="1"/>
  <c r="FJ20" i="1"/>
  <c r="FJ19" i="1"/>
  <c r="FJ18" i="1"/>
  <c r="FJ17" i="1"/>
  <c r="FJ16" i="1"/>
  <c r="FJ15" i="1"/>
  <c r="FJ14" i="1"/>
  <c r="FJ13" i="1"/>
  <c r="FJ11" i="1"/>
  <c r="FJ10" i="1"/>
  <c r="FJ9" i="1"/>
  <c r="FJ8" i="1"/>
  <c r="FJ7" i="1"/>
  <c r="FJ6" i="1"/>
  <c r="FJ5" i="1"/>
  <c r="FJ4" i="1"/>
  <c r="FE223" i="1"/>
  <c r="FE222" i="1"/>
  <c r="FE221" i="1"/>
  <c r="FE220" i="1"/>
  <c r="FE219" i="1"/>
  <c r="FE218" i="1"/>
  <c r="FE217" i="1"/>
  <c r="FE215" i="1"/>
  <c r="FE214" i="1"/>
  <c r="FE213" i="1"/>
  <c r="FE212" i="1"/>
  <c r="FE211" i="1"/>
  <c r="FE210" i="1"/>
  <c r="FE209" i="1"/>
  <c r="FE208" i="1"/>
  <c r="FE207" i="1"/>
  <c r="FE206" i="1"/>
  <c r="FE205" i="1"/>
  <c r="FE204" i="1"/>
  <c r="FE203" i="1"/>
  <c r="FE202" i="1"/>
  <c r="FE201" i="1"/>
  <c r="FE200" i="1"/>
  <c r="FE199" i="1"/>
  <c r="FE198" i="1"/>
  <c r="FE197" i="1"/>
  <c r="FE196" i="1"/>
  <c r="FE195" i="1"/>
  <c r="FE194" i="1"/>
  <c r="FE193" i="1"/>
  <c r="FE192" i="1"/>
  <c r="FE191" i="1"/>
  <c r="FE190" i="1"/>
  <c r="FE189" i="1"/>
  <c r="FE188" i="1"/>
  <c r="FE187" i="1"/>
  <c r="FE186" i="1"/>
  <c r="FE185" i="1"/>
  <c r="FE184" i="1"/>
  <c r="FE183" i="1"/>
  <c r="FE182" i="1"/>
  <c r="FE180" i="1"/>
  <c r="FE178" i="1"/>
  <c r="FE177" i="1"/>
  <c r="FE176" i="1"/>
  <c r="FE175" i="1"/>
  <c r="FE174" i="1"/>
  <c r="FE173" i="1"/>
  <c r="FE171" i="1"/>
  <c r="FE170" i="1"/>
  <c r="FE169" i="1"/>
  <c r="FE168" i="1"/>
  <c r="FE167" i="1"/>
  <c r="FE166" i="1"/>
  <c r="FE165" i="1"/>
  <c r="FE164" i="1"/>
  <c r="FE161" i="1"/>
  <c r="FE160" i="1"/>
  <c r="FE159" i="1"/>
  <c r="FE158" i="1"/>
  <c r="FE157" i="1"/>
  <c r="FE156" i="1"/>
  <c r="FE155" i="1"/>
  <c r="FE154" i="1"/>
  <c r="FE153" i="1"/>
  <c r="FE152" i="1"/>
  <c r="FE151" i="1"/>
  <c r="FE149" i="1"/>
  <c r="FE148" i="1"/>
  <c r="FE146" i="1"/>
  <c r="FE145" i="1"/>
  <c r="FE144" i="1"/>
  <c r="FE143" i="1"/>
  <c r="FE142" i="1"/>
  <c r="FE141" i="1"/>
  <c r="FE140" i="1"/>
  <c r="FE139" i="1"/>
  <c r="FE138" i="1"/>
  <c r="FE137" i="1"/>
  <c r="FE136" i="1"/>
  <c r="FE135" i="1"/>
  <c r="FE134" i="1"/>
  <c r="FE133" i="1"/>
  <c r="FE132" i="1"/>
  <c r="FE131" i="1"/>
  <c r="FE130" i="1"/>
  <c r="FE129" i="1"/>
  <c r="FE128" i="1"/>
  <c r="FE127" i="1"/>
  <c r="FE126" i="1"/>
  <c r="FE125" i="1"/>
  <c r="FE124" i="1"/>
  <c r="FE123" i="1"/>
  <c r="FE122" i="1"/>
  <c r="FE121" i="1"/>
  <c r="FE120" i="1"/>
  <c r="FE119" i="1"/>
  <c r="FE118" i="1"/>
  <c r="FE117" i="1"/>
  <c r="FE116" i="1"/>
  <c r="FE115" i="1"/>
  <c r="FE114" i="1"/>
  <c r="FE113" i="1"/>
  <c r="FE112" i="1"/>
  <c r="FE111" i="1"/>
  <c r="FE110" i="1"/>
  <c r="FE109" i="1"/>
  <c r="FE108" i="1"/>
  <c r="FE107" i="1"/>
  <c r="FE106" i="1"/>
  <c r="FE105" i="1"/>
  <c r="FE104" i="1"/>
  <c r="FE103" i="1"/>
  <c r="FE102" i="1"/>
  <c r="FE101" i="1"/>
  <c r="FE100" i="1"/>
  <c r="FE99" i="1"/>
  <c r="FE97" i="1"/>
  <c r="FE96" i="1"/>
  <c r="FE95" i="1"/>
  <c r="FE94" i="1"/>
  <c r="FE93" i="1"/>
  <c r="FE92" i="1"/>
  <c r="FE91" i="1"/>
  <c r="FE90" i="1"/>
  <c r="FE89" i="1"/>
  <c r="FE88" i="1"/>
  <c r="FE87" i="1"/>
  <c r="FE86" i="1"/>
  <c r="FE85" i="1"/>
  <c r="FE84" i="1"/>
  <c r="FE83" i="1"/>
  <c r="FE82" i="1"/>
  <c r="FE81" i="1"/>
  <c r="FE80" i="1"/>
  <c r="FE79" i="1"/>
  <c r="FE78" i="1"/>
  <c r="FE77" i="1"/>
  <c r="FE76" i="1"/>
  <c r="FE75" i="1"/>
  <c r="FE74" i="1"/>
  <c r="FE73" i="1"/>
  <c r="FE72" i="1"/>
  <c r="FE71" i="1"/>
  <c r="FE70" i="1"/>
  <c r="FE69" i="1"/>
  <c r="FE68" i="1"/>
  <c r="FE67" i="1"/>
  <c r="FE66" i="1"/>
  <c r="FE65" i="1"/>
  <c r="FE64" i="1"/>
  <c r="FE63" i="1"/>
  <c r="FE62" i="1"/>
  <c r="FE61" i="1"/>
  <c r="FE60" i="1"/>
  <c r="FE59" i="1"/>
  <c r="FE58" i="1"/>
  <c r="FE57" i="1"/>
  <c r="FE56" i="1"/>
  <c r="FE55" i="1"/>
  <c r="FE54" i="1"/>
  <c r="FE53" i="1"/>
  <c r="FE52" i="1"/>
  <c r="FE51" i="1"/>
  <c r="FE50" i="1"/>
  <c r="FE48" i="1"/>
  <c r="FE47" i="1"/>
  <c r="FE46" i="1"/>
  <c r="FE45" i="1"/>
  <c r="FE44" i="1"/>
  <c r="FE43" i="1"/>
  <c r="FE42" i="1"/>
  <c r="FE41" i="1"/>
  <c r="FE40" i="1"/>
  <c r="FE39" i="1"/>
  <c r="FE38" i="1"/>
  <c r="FE37" i="1"/>
  <c r="FE36" i="1"/>
  <c r="FE35" i="1"/>
  <c r="FE34" i="1"/>
  <c r="FE33" i="1"/>
  <c r="FE32" i="1"/>
  <c r="FE31" i="1"/>
  <c r="FE30" i="1"/>
  <c r="FE29" i="1"/>
  <c r="FE28" i="1"/>
  <c r="FE27" i="1"/>
  <c r="FE25" i="1"/>
  <c r="FE24" i="1"/>
  <c r="FE23" i="1"/>
  <c r="FE22" i="1"/>
  <c r="FE21" i="1"/>
  <c r="FE20" i="1"/>
  <c r="FE19" i="1"/>
  <c r="FE17" i="1"/>
  <c r="FE16" i="1"/>
  <c r="FE15" i="1"/>
  <c r="FE14" i="1"/>
  <c r="FE13" i="1"/>
  <c r="FE12" i="1"/>
  <c r="FE11" i="1"/>
  <c r="FE10" i="1"/>
  <c r="FE9" i="1"/>
  <c r="FE8" i="1"/>
  <c r="FE7" i="1"/>
  <c r="FE6" i="1"/>
  <c r="FE5" i="1"/>
  <c r="FE4" i="1"/>
  <c r="EZ223" i="1"/>
  <c r="EZ222" i="1"/>
  <c r="EZ221" i="1"/>
  <c r="EZ220" i="1"/>
  <c r="EZ219" i="1"/>
  <c r="EZ218" i="1"/>
  <c r="EZ217" i="1"/>
  <c r="EZ216" i="1"/>
  <c r="EZ214" i="1"/>
  <c r="EZ213" i="1"/>
  <c r="EZ212" i="1"/>
  <c r="EZ211" i="1"/>
  <c r="EZ210" i="1"/>
  <c r="EZ209" i="1"/>
  <c r="EZ208" i="1"/>
  <c r="EZ207" i="1"/>
  <c r="EZ206" i="1"/>
  <c r="EZ205" i="1"/>
  <c r="EZ204" i="1"/>
  <c r="EZ202" i="1"/>
  <c r="EZ201" i="1"/>
  <c r="EZ200" i="1"/>
  <c r="EZ199" i="1"/>
  <c r="EZ198" i="1"/>
  <c r="EZ197" i="1"/>
  <c r="EZ196" i="1"/>
  <c r="EZ195" i="1"/>
  <c r="EZ194" i="1"/>
  <c r="EZ193" i="1"/>
  <c r="EZ192" i="1"/>
  <c r="EZ191" i="1"/>
  <c r="EZ190" i="1"/>
  <c r="EZ189" i="1"/>
  <c r="EZ187" i="1"/>
  <c r="EZ186" i="1"/>
  <c r="EZ185" i="1"/>
  <c r="EZ184" i="1"/>
  <c r="EZ183" i="1"/>
  <c r="EZ182" i="1"/>
  <c r="EZ181" i="1"/>
  <c r="EZ180" i="1"/>
  <c r="EZ179" i="1"/>
  <c r="EZ178" i="1"/>
  <c r="EZ177" i="1"/>
  <c r="EZ176" i="1"/>
  <c r="EZ175" i="1"/>
  <c r="EZ174" i="1"/>
  <c r="EZ173" i="1"/>
  <c r="EZ172" i="1"/>
  <c r="EZ171" i="1"/>
  <c r="EZ170" i="1"/>
  <c r="EZ169" i="1"/>
  <c r="EZ168" i="1"/>
  <c r="EZ167" i="1"/>
  <c r="EZ165" i="1"/>
  <c r="EZ164" i="1"/>
  <c r="EZ163" i="1"/>
  <c r="EZ161" i="1"/>
  <c r="EZ160" i="1"/>
  <c r="EZ159" i="1"/>
  <c r="EZ158" i="1"/>
  <c r="EZ157" i="1"/>
  <c r="EZ156" i="1"/>
  <c r="EZ155" i="1"/>
  <c r="EZ154" i="1"/>
  <c r="EZ153" i="1"/>
  <c r="EZ152" i="1"/>
  <c r="EZ151" i="1"/>
  <c r="EZ150" i="1"/>
  <c r="EZ149" i="1"/>
  <c r="EZ148" i="1"/>
  <c r="EZ147" i="1"/>
  <c r="EZ146" i="1"/>
  <c r="EZ145" i="1"/>
  <c r="EZ144" i="1"/>
  <c r="EZ143" i="1"/>
  <c r="EZ142" i="1"/>
  <c r="EZ141" i="1"/>
  <c r="EZ140" i="1"/>
  <c r="EZ139" i="1"/>
  <c r="EZ138" i="1"/>
  <c r="EZ137" i="1"/>
  <c r="EZ136" i="1"/>
  <c r="EZ135" i="1"/>
  <c r="EZ134" i="1"/>
  <c r="EZ133" i="1"/>
  <c r="EZ132" i="1"/>
  <c r="EZ131" i="1"/>
  <c r="EZ130" i="1"/>
  <c r="EZ129" i="1"/>
  <c r="EZ127" i="1"/>
  <c r="EZ126" i="1"/>
  <c r="EZ125" i="1"/>
  <c r="EZ124" i="1"/>
  <c r="EZ123" i="1"/>
  <c r="EZ122" i="1"/>
  <c r="EZ121" i="1"/>
  <c r="EZ120" i="1"/>
  <c r="EZ119" i="1"/>
  <c r="EZ118" i="1"/>
  <c r="EZ117" i="1"/>
  <c r="EZ116" i="1"/>
  <c r="EZ115" i="1"/>
  <c r="EZ114" i="1"/>
  <c r="EZ113" i="1"/>
  <c r="EZ112" i="1"/>
  <c r="EZ111" i="1"/>
  <c r="EZ110" i="1"/>
  <c r="EZ109" i="1"/>
  <c r="EZ108" i="1"/>
  <c r="EZ107" i="1"/>
  <c r="EZ106" i="1"/>
  <c r="EZ105" i="1"/>
  <c r="EZ104" i="1"/>
  <c r="EZ103" i="1"/>
  <c r="EZ102" i="1"/>
  <c r="EZ101" i="1"/>
  <c r="EZ100" i="1"/>
  <c r="EZ99" i="1"/>
  <c r="EZ98" i="1"/>
  <c r="EZ97" i="1"/>
  <c r="EZ96" i="1"/>
  <c r="EZ95" i="1"/>
  <c r="EZ94" i="1"/>
  <c r="EZ93" i="1"/>
  <c r="EZ92" i="1"/>
  <c r="EZ91" i="1"/>
  <c r="EZ90" i="1"/>
  <c r="EZ89" i="1"/>
  <c r="EZ88" i="1"/>
  <c r="EZ87" i="1"/>
  <c r="EZ86" i="1"/>
  <c r="EZ85" i="1"/>
  <c r="EZ84" i="1"/>
  <c r="EZ83" i="1"/>
  <c r="EZ82" i="1"/>
  <c r="EZ81" i="1"/>
  <c r="EZ80" i="1"/>
  <c r="EZ79" i="1"/>
  <c r="EZ78" i="1"/>
  <c r="EZ77" i="1"/>
  <c r="EZ76" i="1"/>
  <c r="EZ75" i="1"/>
  <c r="EZ74" i="1"/>
  <c r="EZ73" i="1"/>
  <c r="EZ72" i="1"/>
  <c r="EZ71" i="1"/>
  <c r="EZ70" i="1"/>
  <c r="EZ69" i="1"/>
  <c r="EZ68" i="1"/>
  <c r="EZ67" i="1"/>
  <c r="EZ66" i="1"/>
  <c r="EZ65" i="1"/>
  <c r="EZ64" i="1"/>
  <c r="EZ63" i="1"/>
  <c r="EZ62" i="1"/>
  <c r="EZ61" i="1"/>
  <c r="EZ60" i="1"/>
  <c r="EZ59" i="1"/>
  <c r="EZ58" i="1"/>
  <c r="EZ57" i="1"/>
  <c r="EZ56" i="1"/>
  <c r="EZ55" i="1"/>
  <c r="EZ54" i="1"/>
  <c r="EZ53" i="1"/>
  <c r="EZ52" i="1"/>
  <c r="EZ51" i="1"/>
  <c r="EZ50" i="1"/>
  <c r="EZ48" i="1"/>
  <c r="EZ47" i="1"/>
  <c r="EZ46" i="1"/>
  <c r="EZ45" i="1"/>
  <c r="EZ44" i="1"/>
  <c r="EZ43" i="1"/>
  <c r="EZ42" i="1"/>
  <c r="EZ41" i="1"/>
  <c r="EZ40" i="1"/>
  <c r="EZ39" i="1"/>
  <c r="EZ37" i="1"/>
  <c r="EZ36" i="1"/>
  <c r="EZ35" i="1"/>
  <c r="EZ34" i="1"/>
  <c r="EZ33" i="1"/>
  <c r="EZ32" i="1"/>
  <c r="EZ31" i="1"/>
  <c r="EZ30" i="1"/>
  <c r="EZ29" i="1"/>
  <c r="EZ28" i="1"/>
  <c r="EZ27" i="1"/>
  <c r="EZ26" i="1"/>
  <c r="EZ25" i="1"/>
  <c r="EZ24" i="1"/>
  <c r="EZ23" i="1"/>
  <c r="EZ22" i="1"/>
  <c r="EZ21" i="1"/>
  <c r="EZ20" i="1"/>
  <c r="EZ19" i="1"/>
  <c r="EZ18" i="1"/>
  <c r="EZ17" i="1"/>
  <c r="EZ16" i="1"/>
  <c r="EZ15" i="1"/>
  <c r="EZ14" i="1"/>
  <c r="EZ13" i="1"/>
  <c r="EZ12" i="1"/>
  <c r="EZ11" i="1"/>
  <c r="EZ10" i="1"/>
  <c r="EZ9" i="1"/>
  <c r="EZ8" i="1"/>
  <c r="EZ7" i="1"/>
  <c r="EZ6" i="1"/>
  <c r="EZ5" i="1"/>
  <c r="EZ4" i="1"/>
  <c r="EU223" i="1"/>
  <c r="EU222" i="1"/>
  <c r="EU221" i="1"/>
  <c r="EU220" i="1"/>
  <c r="EU219" i="1"/>
  <c r="EU218" i="1"/>
  <c r="EU217" i="1"/>
  <c r="EU216" i="1"/>
  <c r="EU212" i="1"/>
  <c r="EU211" i="1"/>
  <c r="EU210" i="1"/>
  <c r="EU209" i="1"/>
  <c r="EU208" i="1"/>
  <c r="EU207" i="1"/>
  <c r="EU206" i="1"/>
  <c r="EU205" i="1"/>
  <c r="EU204" i="1"/>
  <c r="EU202" i="1"/>
  <c r="EU200" i="1"/>
  <c r="EU199" i="1"/>
  <c r="EU197" i="1"/>
  <c r="EU195" i="1"/>
  <c r="EU194" i="1"/>
  <c r="EU193" i="1"/>
  <c r="EU192" i="1"/>
  <c r="EU191" i="1"/>
  <c r="EU189" i="1"/>
  <c r="EU187" i="1"/>
  <c r="EU186" i="1"/>
  <c r="EU185" i="1"/>
  <c r="EU184" i="1"/>
  <c r="EU183" i="1"/>
  <c r="EU182" i="1"/>
  <c r="EU181" i="1"/>
  <c r="EU180" i="1"/>
  <c r="EU178" i="1"/>
  <c r="EU177" i="1"/>
  <c r="EU176" i="1"/>
  <c r="EU175" i="1"/>
  <c r="EU174" i="1"/>
  <c r="EU173" i="1"/>
  <c r="EU171" i="1"/>
  <c r="EU170" i="1"/>
  <c r="EU168" i="1"/>
  <c r="EU167" i="1"/>
  <c r="EU165" i="1"/>
  <c r="EU164" i="1"/>
  <c r="EU163" i="1"/>
  <c r="EU161" i="1"/>
  <c r="EU160" i="1"/>
  <c r="EU159" i="1"/>
  <c r="EU158" i="1"/>
  <c r="EU157" i="1"/>
  <c r="EU155" i="1"/>
  <c r="EU154" i="1"/>
  <c r="EU152" i="1"/>
  <c r="EU149" i="1"/>
  <c r="EU146" i="1"/>
  <c r="EU145" i="1"/>
  <c r="EU144" i="1"/>
  <c r="EU143" i="1"/>
  <c r="EU142" i="1"/>
  <c r="EU140" i="1"/>
  <c r="EU139" i="1"/>
  <c r="EU138" i="1"/>
  <c r="EU137" i="1"/>
  <c r="EU135" i="1"/>
  <c r="EU134" i="1"/>
  <c r="EU133" i="1"/>
  <c r="EU132" i="1"/>
  <c r="EU131" i="1"/>
  <c r="EU130" i="1"/>
  <c r="EU129" i="1"/>
  <c r="EU127" i="1"/>
  <c r="EU126" i="1"/>
  <c r="EU125" i="1"/>
  <c r="EU124" i="1"/>
  <c r="EU123" i="1"/>
  <c r="EU122" i="1"/>
  <c r="EU121" i="1"/>
  <c r="EU120" i="1"/>
  <c r="EU119" i="1"/>
  <c r="EU118" i="1"/>
  <c r="EU117" i="1"/>
  <c r="EU116" i="1"/>
  <c r="EU114" i="1"/>
  <c r="EU113" i="1"/>
  <c r="EU112" i="1"/>
  <c r="EU111" i="1"/>
  <c r="EU109" i="1"/>
  <c r="EU108" i="1"/>
  <c r="EU107" i="1"/>
  <c r="EU106" i="1"/>
  <c r="EU105" i="1"/>
  <c r="EU103" i="1"/>
  <c r="EU102" i="1"/>
  <c r="EU101" i="1"/>
  <c r="EU100" i="1"/>
  <c r="EU98" i="1"/>
  <c r="EU97" i="1"/>
  <c r="EU96" i="1"/>
  <c r="EU95" i="1"/>
  <c r="EU94" i="1"/>
  <c r="EU92" i="1"/>
  <c r="EU91" i="1"/>
  <c r="EU90" i="1"/>
  <c r="EU89" i="1"/>
  <c r="EU88" i="1"/>
  <c r="EU87" i="1"/>
  <c r="EU86" i="1"/>
  <c r="EU85" i="1"/>
  <c r="EU84" i="1"/>
  <c r="EU83" i="1"/>
  <c r="EU82" i="1"/>
  <c r="EU81" i="1"/>
  <c r="EU79" i="1"/>
  <c r="EU78" i="1"/>
  <c r="EU77" i="1"/>
  <c r="EU76" i="1"/>
  <c r="EU75" i="1"/>
  <c r="EU74" i="1"/>
  <c r="EU73" i="1"/>
  <c r="EU72" i="1"/>
  <c r="EU71" i="1"/>
  <c r="EU70" i="1"/>
  <c r="EU69" i="1"/>
  <c r="EU68" i="1"/>
  <c r="EU67" i="1"/>
  <c r="EU66" i="1"/>
  <c r="EU65" i="1"/>
  <c r="EU64" i="1"/>
  <c r="EU62" i="1"/>
  <c r="EU61" i="1"/>
  <c r="EU60" i="1"/>
  <c r="EU59" i="1"/>
  <c r="EU58" i="1"/>
  <c r="EU57" i="1"/>
  <c r="EU56" i="1"/>
  <c r="EU55" i="1"/>
  <c r="EU54" i="1"/>
  <c r="EU53" i="1"/>
  <c r="EU52" i="1"/>
  <c r="EU51" i="1"/>
  <c r="EU50" i="1"/>
  <c r="EU48" i="1"/>
  <c r="EU47" i="1"/>
  <c r="EU46" i="1"/>
  <c r="EU45" i="1"/>
  <c r="EU44" i="1"/>
  <c r="EU43" i="1"/>
  <c r="EU42" i="1"/>
  <c r="EU41" i="1"/>
  <c r="EU40" i="1"/>
  <c r="EU39" i="1"/>
  <c r="EU37" i="1"/>
  <c r="EU36" i="1"/>
  <c r="EU35" i="1"/>
  <c r="EU34" i="1"/>
  <c r="EU33" i="1"/>
  <c r="EU32" i="1"/>
  <c r="EU31" i="1"/>
  <c r="EU30" i="1"/>
  <c r="EU29" i="1"/>
  <c r="EU28" i="1"/>
  <c r="EU27" i="1"/>
  <c r="EU25" i="1"/>
  <c r="EU24" i="1"/>
  <c r="EU23" i="1"/>
  <c r="EU22" i="1"/>
  <c r="EU21" i="1"/>
  <c r="EU20" i="1"/>
  <c r="EU19" i="1"/>
  <c r="EU18" i="1"/>
  <c r="EU16" i="1"/>
  <c r="EU15" i="1"/>
  <c r="EU14" i="1"/>
  <c r="EU13" i="1"/>
  <c r="EU12" i="1"/>
  <c r="EU11" i="1"/>
  <c r="EU10" i="1"/>
  <c r="EU9" i="1"/>
  <c r="EU8" i="1"/>
  <c r="EU7" i="1"/>
  <c r="EU5" i="1"/>
  <c r="EU4" i="1"/>
  <c r="EP223" i="1"/>
  <c r="EP222" i="1"/>
  <c r="EP221" i="1"/>
  <c r="EP220" i="1"/>
  <c r="EP219" i="1"/>
  <c r="EP218" i="1"/>
  <c r="EP217" i="1"/>
  <c r="EP216" i="1"/>
  <c r="EP214" i="1"/>
  <c r="EP213" i="1"/>
  <c r="EP212" i="1"/>
  <c r="EP211" i="1"/>
  <c r="EP210" i="1"/>
  <c r="EP209" i="1"/>
  <c r="EP208" i="1"/>
  <c r="EP207" i="1"/>
  <c r="EP206" i="1"/>
  <c r="EP205" i="1"/>
  <c r="EP204" i="1"/>
  <c r="EP202" i="1"/>
  <c r="EP201" i="1"/>
  <c r="EP200" i="1"/>
  <c r="EP199" i="1"/>
  <c r="EP198" i="1"/>
  <c r="EP197" i="1"/>
  <c r="EP196" i="1"/>
  <c r="EP195" i="1"/>
  <c r="EP194" i="1"/>
  <c r="EP193" i="1"/>
  <c r="EP192" i="1"/>
  <c r="EP191" i="1"/>
  <c r="EP190" i="1"/>
  <c r="EP189" i="1"/>
  <c r="EP188" i="1"/>
  <c r="EP187" i="1"/>
  <c r="EP186" i="1"/>
  <c r="EP185" i="1"/>
  <c r="EP184" i="1"/>
  <c r="EP183" i="1"/>
  <c r="EP182" i="1"/>
  <c r="EP180" i="1"/>
  <c r="EP179" i="1"/>
  <c r="EP178" i="1"/>
  <c r="EP177" i="1"/>
  <c r="EP176" i="1"/>
  <c r="EP175" i="1"/>
  <c r="EP174" i="1"/>
  <c r="EP173" i="1"/>
  <c r="EP172" i="1"/>
  <c r="EP171" i="1"/>
  <c r="EP170" i="1"/>
  <c r="EP169" i="1"/>
  <c r="EP168" i="1"/>
  <c r="EP167" i="1"/>
  <c r="EP166" i="1"/>
  <c r="EP165" i="1"/>
  <c r="EP164" i="1"/>
  <c r="EP161" i="1"/>
  <c r="EP160" i="1"/>
  <c r="EP159" i="1"/>
  <c r="EP158" i="1"/>
  <c r="EP157" i="1"/>
  <c r="EP156" i="1"/>
  <c r="EP155" i="1"/>
  <c r="EP153" i="1"/>
  <c r="EP152" i="1"/>
  <c r="EP151" i="1"/>
  <c r="EP150" i="1"/>
  <c r="EP149" i="1"/>
  <c r="EP148" i="1"/>
  <c r="EP147" i="1"/>
  <c r="EP146" i="1"/>
  <c r="EP145" i="1"/>
  <c r="EP144" i="1"/>
  <c r="EP143" i="1"/>
  <c r="EP142" i="1"/>
  <c r="EP141" i="1"/>
  <c r="EP140" i="1"/>
  <c r="EP139" i="1"/>
  <c r="EP138" i="1"/>
  <c r="EP137" i="1"/>
  <c r="EP136" i="1"/>
  <c r="EP135" i="1"/>
  <c r="EP134" i="1"/>
  <c r="EP133" i="1"/>
  <c r="EP132" i="1"/>
  <c r="EP131" i="1"/>
  <c r="EP130" i="1"/>
  <c r="EP129" i="1"/>
  <c r="EP128" i="1"/>
  <c r="EP127" i="1"/>
  <c r="EP126" i="1"/>
  <c r="EP125" i="1"/>
  <c r="EP124" i="1"/>
  <c r="EP123" i="1"/>
  <c r="EP121" i="1"/>
  <c r="EP120" i="1"/>
  <c r="EP119" i="1"/>
  <c r="EP118" i="1"/>
  <c r="EP117" i="1"/>
  <c r="EP116" i="1"/>
  <c r="EP115" i="1"/>
  <c r="EP114" i="1"/>
  <c r="EP113" i="1"/>
  <c r="EP112" i="1"/>
  <c r="EP111" i="1"/>
  <c r="EP110" i="1"/>
  <c r="EP109" i="1"/>
  <c r="EP108" i="1"/>
  <c r="EP107" i="1"/>
  <c r="EP106" i="1"/>
  <c r="EP105" i="1"/>
  <c r="EP104" i="1"/>
  <c r="EP103" i="1"/>
  <c r="EP102" i="1"/>
  <c r="EP101" i="1"/>
  <c r="EP100" i="1"/>
  <c r="EP99" i="1"/>
  <c r="EP97" i="1"/>
  <c r="EP96" i="1"/>
  <c r="EP95" i="1"/>
  <c r="EP94" i="1"/>
  <c r="EP93" i="1"/>
  <c r="EP92" i="1"/>
  <c r="EP91" i="1"/>
  <c r="EP90" i="1"/>
  <c r="EP89" i="1"/>
  <c r="EP88" i="1"/>
  <c r="EP87" i="1"/>
  <c r="EP86" i="1"/>
  <c r="EP85" i="1"/>
  <c r="EP84" i="1"/>
  <c r="EP83" i="1"/>
  <c r="EP82" i="1"/>
  <c r="EP81" i="1"/>
  <c r="EP80" i="1"/>
  <c r="EP79" i="1"/>
  <c r="EP78" i="1"/>
  <c r="EP77" i="1"/>
  <c r="EP76" i="1"/>
  <c r="EP75" i="1"/>
  <c r="EP74" i="1"/>
  <c r="EP73" i="1"/>
  <c r="EP72" i="1"/>
  <c r="EP71" i="1"/>
  <c r="EP70" i="1"/>
  <c r="EP69" i="1"/>
  <c r="EP68" i="1"/>
  <c r="EP67" i="1"/>
  <c r="EP66" i="1"/>
  <c r="EP65" i="1"/>
  <c r="EP64" i="1"/>
  <c r="EP63" i="1"/>
  <c r="EP62" i="1"/>
  <c r="EP61" i="1"/>
  <c r="EP60" i="1"/>
  <c r="EP59" i="1"/>
  <c r="EP58" i="1"/>
  <c r="EP57" i="1"/>
  <c r="EP56" i="1"/>
  <c r="EP55" i="1"/>
  <c r="EP54" i="1"/>
  <c r="EP53" i="1"/>
  <c r="EP52" i="1"/>
  <c r="EP51" i="1"/>
  <c r="EP50" i="1"/>
  <c r="EP48" i="1"/>
  <c r="EP47" i="1"/>
  <c r="EP46" i="1"/>
  <c r="EP45" i="1"/>
  <c r="EP44" i="1"/>
  <c r="EP43" i="1"/>
  <c r="EP42" i="1"/>
  <c r="EP41" i="1"/>
  <c r="EP40" i="1"/>
  <c r="EP39" i="1"/>
  <c r="EP38" i="1"/>
  <c r="EP37" i="1"/>
  <c r="EP36" i="1"/>
  <c r="EP35" i="1"/>
  <c r="EP34" i="1"/>
  <c r="EP33" i="1"/>
  <c r="EP32" i="1"/>
  <c r="EP31" i="1"/>
  <c r="EP30" i="1"/>
  <c r="EP29" i="1"/>
  <c r="EP28" i="1"/>
  <c r="EP27" i="1"/>
  <c r="EP25" i="1"/>
  <c r="EP24" i="1"/>
  <c r="EP23" i="1"/>
  <c r="EP22" i="1"/>
  <c r="EP21" i="1"/>
  <c r="EP20" i="1"/>
  <c r="EP19" i="1"/>
  <c r="EP18" i="1"/>
  <c r="EP17" i="1"/>
  <c r="EP16" i="1"/>
  <c r="EP15" i="1"/>
  <c r="EP14" i="1"/>
  <c r="EP13" i="1"/>
  <c r="EP12" i="1"/>
  <c r="EP11" i="1"/>
  <c r="EP10" i="1"/>
  <c r="EP9" i="1"/>
  <c r="EP8" i="1"/>
  <c r="EP7" i="1"/>
  <c r="EP6" i="1"/>
  <c r="EP5" i="1"/>
  <c r="EP4" i="1"/>
  <c r="EK223" i="1"/>
  <c r="EK222" i="1"/>
  <c r="EK221" i="1"/>
  <c r="EK220" i="1"/>
  <c r="EK219" i="1"/>
  <c r="EK218" i="1"/>
  <c r="EK217" i="1"/>
  <c r="EK215" i="1"/>
  <c r="EK214" i="1"/>
  <c r="EK213" i="1"/>
  <c r="EK212" i="1"/>
  <c r="EK211" i="1"/>
  <c r="EK210" i="1"/>
  <c r="EK209" i="1"/>
  <c r="EK208" i="1"/>
  <c r="EK207" i="1"/>
  <c r="EK206" i="1"/>
  <c r="EK205" i="1"/>
  <c r="EK204" i="1"/>
  <c r="EK203" i="1"/>
  <c r="EK202" i="1"/>
  <c r="EK201" i="1"/>
  <c r="EK200" i="1"/>
  <c r="EK199" i="1"/>
  <c r="EK198" i="1"/>
  <c r="EK197" i="1"/>
  <c r="EK196" i="1"/>
  <c r="EK195" i="1"/>
  <c r="EK194" i="1"/>
  <c r="EK193" i="1"/>
  <c r="EK192" i="1"/>
  <c r="EK191" i="1"/>
  <c r="EK190" i="1"/>
  <c r="EK189" i="1"/>
  <c r="EK188" i="1"/>
  <c r="EK187" i="1"/>
  <c r="EK186" i="1"/>
  <c r="EK185" i="1"/>
  <c r="EK184" i="1"/>
  <c r="EK183" i="1"/>
  <c r="EK182" i="1"/>
  <c r="EK181" i="1"/>
  <c r="EK180" i="1"/>
  <c r="EK179" i="1"/>
  <c r="EK178" i="1"/>
  <c r="EK177" i="1"/>
  <c r="EK176" i="1"/>
  <c r="EK175" i="1"/>
  <c r="EK174" i="1"/>
  <c r="EK173" i="1"/>
  <c r="EK171" i="1"/>
  <c r="EK170" i="1"/>
  <c r="EK169" i="1"/>
  <c r="EK168" i="1"/>
  <c r="EK167" i="1"/>
  <c r="EK166" i="1"/>
  <c r="EK165" i="1"/>
  <c r="EK164" i="1"/>
  <c r="EK161" i="1"/>
  <c r="EK160" i="1"/>
  <c r="EK159" i="1"/>
  <c r="EK158" i="1"/>
  <c r="EK157" i="1"/>
  <c r="EK156" i="1"/>
  <c r="EK155" i="1"/>
  <c r="EK154" i="1"/>
  <c r="EK153" i="1"/>
  <c r="EK152" i="1"/>
  <c r="EK151" i="1"/>
  <c r="EK149" i="1"/>
  <c r="EK148" i="1"/>
  <c r="EK147" i="1"/>
  <c r="EK146" i="1"/>
  <c r="EK145" i="1"/>
  <c r="EK144" i="1"/>
  <c r="EK143" i="1"/>
  <c r="EK142" i="1"/>
  <c r="EK141" i="1"/>
  <c r="EK140" i="1"/>
  <c r="EK138" i="1"/>
  <c r="EK137" i="1"/>
  <c r="EK136" i="1"/>
  <c r="EK135" i="1"/>
  <c r="EK134" i="1"/>
  <c r="EK133" i="1"/>
  <c r="EK132" i="1"/>
  <c r="EK131" i="1"/>
  <c r="EK130" i="1"/>
  <c r="EK129" i="1"/>
  <c r="EK127" i="1"/>
  <c r="EK126" i="1"/>
  <c r="EK125" i="1"/>
  <c r="EK124" i="1"/>
  <c r="EK123" i="1"/>
  <c r="EK122" i="1"/>
  <c r="EK121" i="1"/>
  <c r="EK120" i="1"/>
  <c r="EK119" i="1"/>
  <c r="EK118" i="1"/>
  <c r="EK117" i="1"/>
  <c r="EK116" i="1"/>
  <c r="EK114" i="1"/>
  <c r="EK113" i="1"/>
  <c r="EK112" i="1"/>
  <c r="EK111" i="1"/>
  <c r="EK110" i="1"/>
  <c r="EK109" i="1"/>
  <c r="EK108" i="1"/>
  <c r="EK107" i="1"/>
  <c r="EK106" i="1"/>
  <c r="EK105" i="1"/>
  <c r="EK103" i="1"/>
  <c r="EK102" i="1"/>
  <c r="EK101" i="1"/>
  <c r="EK100" i="1"/>
  <c r="EK99" i="1"/>
  <c r="EK98" i="1"/>
  <c r="EK97" i="1"/>
  <c r="EK96" i="1"/>
  <c r="EK95" i="1"/>
  <c r="EK94" i="1"/>
  <c r="EK93" i="1"/>
  <c r="EK92" i="1"/>
  <c r="EK91" i="1"/>
  <c r="EK90" i="1"/>
  <c r="EK89" i="1"/>
  <c r="EK88" i="1"/>
  <c r="EK87" i="1"/>
  <c r="EK86" i="1"/>
  <c r="EK85" i="1"/>
  <c r="EK84" i="1"/>
  <c r="EK83" i="1"/>
  <c r="EK82" i="1"/>
  <c r="EK81" i="1"/>
  <c r="EK80" i="1"/>
  <c r="EK79" i="1"/>
  <c r="EK78" i="1"/>
  <c r="EK77" i="1"/>
  <c r="EK76" i="1"/>
  <c r="EK75" i="1"/>
  <c r="EK74" i="1"/>
  <c r="EK73" i="1"/>
  <c r="EK72" i="1"/>
  <c r="EK71" i="1"/>
  <c r="EK70" i="1"/>
  <c r="EK69" i="1"/>
  <c r="EK68" i="1"/>
  <c r="EK67" i="1"/>
  <c r="EK66" i="1"/>
  <c r="EK65" i="1"/>
  <c r="EK64" i="1"/>
  <c r="EK63" i="1"/>
  <c r="EK62" i="1"/>
  <c r="EK61" i="1"/>
  <c r="EK60" i="1"/>
  <c r="EK59" i="1"/>
  <c r="EK58" i="1"/>
  <c r="EK57" i="1"/>
  <c r="EK56" i="1"/>
  <c r="EK55" i="1"/>
  <c r="EK54" i="1"/>
  <c r="EK53" i="1"/>
  <c r="EK52" i="1"/>
  <c r="EK51" i="1"/>
  <c r="EK50" i="1"/>
  <c r="EK49" i="1"/>
  <c r="EK48" i="1"/>
  <c r="EK47" i="1"/>
  <c r="EK46" i="1"/>
  <c r="EK45" i="1"/>
  <c r="EK44" i="1"/>
  <c r="EK43" i="1"/>
  <c r="EK42" i="1"/>
  <c r="EK41" i="1"/>
  <c r="EK40" i="1"/>
  <c r="EK39" i="1"/>
  <c r="EK38" i="1"/>
  <c r="EK37" i="1"/>
  <c r="EK36" i="1"/>
  <c r="EK35" i="1"/>
  <c r="EK34" i="1"/>
  <c r="EK33" i="1"/>
  <c r="EK32" i="1"/>
  <c r="EK31" i="1"/>
  <c r="EK30" i="1"/>
  <c r="EK29" i="1"/>
  <c r="EK28" i="1"/>
  <c r="EK27" i="1"/>
  <c r="EK25" i="1"/>
  <c r="EK24" i="1"/>
  <c r="EK23" i="1"/>
  <c r="EK22" i="1"/>
  <c r="EK21" i="1"/>
  <c r="EK20" i="1"/>
  <c r="EK19" i="1"/>
  <c r="EK18" i="1"/>
  <c r="EK17" i="1"/>
  <c r="EK16" i="1"/>
  <c r="EK15" i="1"/>
  <c r="EK14" i="1"/>
  <c r="EK13" i="1"/>
  <c r="EK12" i="1"/>
  <c r="EK11" i="1"/>
  <c r="EK10" i="1"/>
  <c r="EK9" i="1"/>
  <c r="EK8" i="1"/>
  <c r="EK7" i="1"/>
  <c r="EK6" i="1"/>
  <c r="EK5" i="1"/>
  <c r="EK4" i="1"/>
  <c r="EF223" i="1"/>
  <c r="EF222" i="1"/>
  <c r="EF221" i="1"/>
  <c r="EF220" i="1"/>
  <c r="EF219" i="1"/>
  <c r="EF218" i="1"/>
  <c r="EF217" i="1"/>
  <c r="EF216" i="1"/>
  <c r="EF215" i="1"/>
  <c r="EF214" i="1"/>
  <c r="EF213" i="1"/>
  <c r="EF212" i="1"/>
  <c r="EF211" i="1"/>
  <c r="EF210" i="1"/>
  <c r="EF209" i="1"/>
  <c r="EF208" i="1"/>
  <c r="EF207" i="1"/>
  <c r="EF206" i="1"/>
  <c r="EF205" i="1"/>
  <c r="EF204" i="1"/>
  <c r="EF202" i="1"/>
  <c r="EF201" i="1"/>
  <c r="EF200" i="1"/>
  <c r="EF199" i="1"/>
  <c r="EF198" i="1"/>
  <c r="EF197" i="1"/>
  <c r="EF196" i="1"/>
  <c r="EF195" i="1"/>
  <c r="EF194" i="1"/>
  <c r="EF193" i="1"/>
  <c r="EF192" i="1"/>
  <c r="EF191" i="1"/>
  <c r="EF190" i="1"/>
  <c r="EF189" i="1"/>
  <c r="EF188" i="1"/>
  <c r="EF187" i="1"/>
  <c r="EF186" i="1"/>
  <c r="EF185" i="1"/>
  <c r="EF184" i="1"/>
  <c r="EF183" i="1"/>
  <c r="EF182" i="1"/>
  <c r="EF181" i="1"/>
  <c r="EF180" i="1"/>
  <c r="EF179" i="1"/>
  <c r="EF178" i="1"/>
  <c r="EF177" i="1"/>
  <c r="EF176" i="1"/>
  <c r="EF175" i="1"/>
  <c r="EF174" i="1"/>
  <c r="EF173" i="1"/>
  <c r="EF172" i="1"/>
  <c r="EF171" i="1"/>
  <c r="EF170" i="1"/>
  <c r="EF169" i="1"/>
  <c r="EF168" i="1"/>
  <c r="EF167" i="1"/>
  <c r="EF166" i="1"/>
  <c r="EF165" i="1"/>
  <c r="EF164" i="1"/>
  <c r="EF163" i="1"/>
  <c r="EF161" i="1"/>
  <c r="EF160" i="1"/>
  <c r="EF159" i="1"/>
  <c r="EF158" i="1"/>
  <c r="EF157" i="1"/>
  <c r="EF156" i="1"/>
  <c r="EF155" i="1"/>
  <c r="EF154" i="1"/>
  <c r="EF153" i="1"/>
  <c r="EF152" i="1"/>
  <c r="EF151" i="1"/>
  <c r="EF150" i="1"/>
  <c r="EF149" i="1"/>
  <c r="EF148" i="1"/>
  <c r="EF147" i="1"/>
  <c r="EF146" i="1"/>
  <c r="EF145" i="1"/>
  <c r="EF144" i="1"/>
  <c r="EF143" i="1"/>
  <c r="EF142" i="1"/>
  <c r="EF140" i="1"/>
  <c r="EF139" i="1"/>
  <c r="EF138" i="1"/>
  <c r="EF137" i="1"/>
  <c r="EF136" i="1"/>
  <c r="EF135" i="1"/>
  <c r="EF134" i="1"/>
  <c r="EF133" i="1"/>
  <c r="EF132" i="1"/>
  <c r="EF131" i="1"/>
  <c r="EF130" i="1"/>
  <c r="EF129" i="1"/>
  <c r="EF128" i="1"/>
  <c r="EF127" i="1"/>
  <c r="EF126" i="1"/>
  <c r="EF125" i="1"/>
  <c r="EF124" i="1"/>
  <c r="EF123" i="1"/>
  <c r="EF122" i="1"/>
  <c r="EF121" i="1"/>
  <c r="EF120" i="1"/>
  <c r="EF119" i="1"/>
  <c r="EF118" i="1"/>
  <c r="EF117" i="1"/>
  <c r="EF116" i="1"/>
  <c r="EF115" i="1"/>
  <c r="EF114" i="1"/>
  <c r="EF113" i="1"/>
  <c r="EF112" i="1"/>
  <c r="EF111" i="1"/>
  <c r="EF110" i="1"/>
  <c r="EF109" i="1"/>
  <c r="EF108" i="1"/>
  <c r="EF107" i="1"/>
  <c r="EF106" i="1"/>
  <c r="EF105" i="1"/>
  <c r="EF104" i="1"/>
  <c r="EF103" i="1"/>
  <c r="EF102" i="1"/>
  <c r="EF101" i="1"/>
  <c r="EF100" i="1"/>
  <c r="EF99" i="1"/>
  <c r="EF98" i="1"/>
  <c r="EF97" i="1"/>
  <c r="EF96" i="1"/>
  <c r="EF95" i="1"/>
  <c r="EF94" i="1"/>
  <c r="EF93" i="1"/>
  <c r="EF92" i="1"/>
  <c r="EF91" i="1"/>
  <c r="EF90" i="1"/>
  <c r="EF89" i="1"/>
  <c r="EF88" i="1"/>
  <c r="EF87" i="1"/>
  <c r="EF86" i="1"/>
  <c r="EF85" i="1"/>
  <c r="EF84" i="1"/>
  <c r="EF83" i="1"/>
  <c r="EF82" i="1"/>
  <c r="EF81" i="1"/>
  <c r="EF80" i="1"/>
  <c r="EF79" i="1"/>
  <c r="EF78" i="1"/>
  <c r="EF77" i="1"/>
  <c r="EF76" i="1"/>
  <c r="EF75" i="1"/>
  <c r="EF74" i="1"/>
  <c r="EF73" i="1"/>
  <c r="EF72" i="1"/>
  <c r="EF71" i="1"/>
  <c r="EF70" i="1"/>
  <c r="EF69" i="1"/>
  <c r="EF68" i="1"/>
  <c r="EF67" i="1"/>
  <c r="EF66" i="1"/>
  <c r="EF65" i="1"/>
  <c r="EF64" i="1"/>
  <c r="EF63" i="1"/>
  <c r="EF62" i="1"/>
  <c r="EF60" i="1"/>
  <c r="EF59" i="1"/>
  <c r="EF58" i="1"/>
  <c r="EF57" i="1"/>
  <c r="EF56" i="1"/>
  <c r="EF55" i="1"/>
  <c r="EF54" i="1"/>
  <c r="EF53" i="1"/>
  <c r="EF52" i="1"/>
  <c r="EF51" i="1"/>
  <c r="EF50" i="1"/>
  <c r="EF49" i="1"/>
  <c r="EF48" i="1"/>
  <c r="EF47" i="1"/>
  <c r="EF46" i="1"/>
  <c r="EF45" i="1"/>
  <c r="EF44" i="1"/>
  <c r="EF43" i="1"/>
  <c r="EF42" i="1"/>
  <c r="EF41" i="1"/>
  <c r="EF40" i="1"/>
  <c r="EF39" i="1"/>
  <c r="EF38" i="1"/>
  <c r="EF37" i="1"/>
  <c r="EF36" i="1"/>
  <c r="EF35" i="1"/>
  <c r="EF34" i="1"/>
  <c r="EF33" i="1"/>
  <c r="EF32" i="1"/>
  <c r="EF31" i="1"/>
  <c r="EF30" i="1"/>
  <c r="EF29" i="1"/>
  <c r="EF28" i="1"/>
  <c r="EF27" i="1"/>
  <c r="EF26" i="1"/>
  <c r="EF25" i="1"/>
  <c r="EF24" i="1"/>
  <c r="EF23" i="1"/>
  <c r="EF22" i="1"/>
  <c r="EF21" i="1"/>
  <c r="EF20" i="1"/>
  <c r="EF19" i="1"/>
  <c r="EF17" i="1"/>
  <c r="EF16" i="1"/>
  <c r="EF15" i="1"/>
  <c r="EF14" i="1"/>
  <c r="EF13" i="1"/>
  <c r="EF12" i="1"/>
  <c r="EF11" i="1"/>
  <c r="EF10" i="1"/>
  <c r="EF9" i="1"/>
  <c r="EF8" i="1"/>
  <c r="EF7" i="1"/>
  <c r="EF6" i="1"/>
  <c r="EF5" i="1"/>
  <c r="EF4" i="1"/>
  <c r="EA223" i="1"/>
  <c r="EA222" i="1"/>
  <c r="EA221" i="1"/>
  <c r="EA220" i="1"/>
  <c r="EA219" i="1"/>
  <c r="EA218" i="1"/>
  <c r="EA217" i="1"/>
  <c r="EA216" i="1"/>
  <c r="EA215" i="1"/>
  <c r="EA214" i="1"/>
  <c r="EA213" i="1"/>
  <c r="EA212" i="1"/>
  <c r="EA211" i="1"/>
  <c r="EA210" i="1"/>
  <c r="EA209" i="1"/>
  <c r="EA208" i="1"/>
  <c r="EA207" i="1"/>
  <c r="EA206" i="1"/>
  <c r="EA205" i="1"/>
  <c r="EA204" i="1"/>
  <c r="EA202" i="1"/>
  <c r="EA201" i="1"/>
  <c r="EA200" i="1"/>
  <c r="EA199" i="1"/>
  <c r="EA198" i="1"/>
  <c r="EA197" i="1"/>
  <c r="EA196" i="1"/>
  <c r="EA195" i="1"/>
  <c r="EA194" i="1"/>
  <c r="EA193" i="1"/>
  <c r="EA192" i="1"/>
  <c r="EA191" i="1"/>
  <c r="EA190" i="1"/>
  <c r="EA189" i="1"/>
  <c r="EA188" i="1"/>
  <c r="EA187" i="1"/>
  <c r="EA186" i="1"/>
  <c r="EA185" i="1"/>
  <c r="EA184" i="1"/>
  <c r="EA183" i="1"/>
  <c r="EA182" i="1"/>
  <c r="EA181" i="1"/>
  <c r="EA180" i="1"/>
  <c r="EA179" i="1"/>
  <c r="EA178" i="1"/>
  <c r="EA177" i="1"/>
  <c r="EA176" i="1"/>
  <c r="EA175" i="1"/>
  <c r="EA174" i="1"/>
  <c r="EA173" i="1"/>
  <c r="EA172" i="1"/>
  <c r="EA171" i="1"/>
  <c r="EA170" i="1"/>
  <c r="EA169" i="1"/>
  <c r="EA168" i="1"/>
  <c r="EA167" i="1"/>
  <c r="EA166" i="1"/>
  <c r="EA165" i="1"/>
  <c r="EA164" i="1"/>
  <c r="EA163" i="1"/>
  <c r="EA161" i="1"/>
  <c r="EA160" i="1"/>
  <c r="EA159" i="1"/>
  <c r="EA158" i="1"/>
  <c r="EA157" i="1"/>
  <c r="EA156" i="1"/>
  <c r="EA155" i="1"/>
  <c r="EA154" i="1"/>
  <c r="EA153" i="1"/>
  <c r="EA152" i="1"/>
  <c r="EA151" i="1"/>
  <c r="EA150" i="1"/>
  <c r="EA149" i="1"/>
  <c r="EA148" i="1"/>
  <c r="EA147" i="1"/>
  <c r="EA146" i="1"/>
  <c r="EA145" i="1"/>
  <c r="EA144" i="1"/>
  <c r="EA143" i="1"/>
  <c r="EA142" i="1"/>
  <c r="EA141" i="1"/>
  <c r="EA140" i="1"/>
  <c r="EA139" i="1"/>
  <c r="EA138" i="1"/>
  <c r="EA137" i="1"/>
  <c r="EA136" i="1"/>
  <c r="EA135" i="1"/>
  <c r="EA134" i="1"/>
  <c r="EA133" i="1"/>
  <c r="EA132" i="1"/>
  <c r="EA131" i="1"/>
  <c r="EA130" i="1"/>
  <c r="EA129" i="1"/>
  <c r="EA128" i="1"/>
  <c r="EA127" i="1"/>
  <c r="EA126" i="1"/>
  <c r="EA125" i="1"/>
  <c r="EA124" i="1"/>
  <c r="EA123" i="1"/>
  <c r="EA122" i="1"/>
  <c r="EA121" i="1"/>
  <c r="EA120" i="1"/>
  <c r="EA119" i="1"/>
  <c r="EA118" i="1"/>
  <c r="EA117" i="1"/>
  <c r="EA116" i="1"/>
  <c r="EA115" i="1"/>
  <c r="EA114" i="1"/>
  <c r="EA113" i="1"/>
  <c r="EA112" i="1"/>
  <c r="EA111" i="1"/>
  <c r="EA110" i="1"/>
  <c r="EA109" i="1"/>
  <c r="EA108" i="1"/>
  <c r="EA107" i="1"/>
  <c r="EA106" i="1"/>
  <c r="EA105" i="1"/>
  <c r="EA104" i="1"/>
  <c r="EA103" i="1"/>
  <c r="EA102" i="1"/>
  <c r="EA101" i="1"/>
  <c r="EA100" i="1"/>
  <c r="EA99" i="1"/>
  <c r="EA98" i="1"/>
  <c r="EA97" i="1"/>
  <c r="EA96" i="1"/>
  <c r="EA95" i="1"/>
  <c r="EA94" i="1"/>
  <c r="EA93" i="1"/>
  <c r="EA92" i="1"/>
  <c r="EA91" i="1"/>
  <c r="EA90" i="1"/>
  <c r="EA89" i="1"/>
  <c r="EA88" i="1"/>
  <c r="EA87" i="1"/>
  <c r="EA86" i="1"/>
  <c r="EA85" i="1"/>
  <c r="EA84" i="1"/>
  <c r="EA83" i="1"/>
  <c r="EA82" i="1"/>
  <c r="EA81" i="1"/>
  <c r="EA80" i="1"/>
  <c r="EA79" i="1"/>
  <c r="EA78" i="1"/>
  <c r="EA77" i="1"/>
  <c r="EA76" i="1"/>
  <c r="EA75" i="1"/>
  <c r="EA74" i="1"/>
  <c r="EA73" i="1"/>
  <c r="EA72" i="1"/>
  <c r="EA70" i="1"/>
  <c r="EA69" i="1"/>
  <c r="EA68" i="1"/>
  <c r="EA67" i="1"/>
  <c r="EA66" i="1"/>
  <c r="EA65" i="1"/>
  <c r="EA64" i="1"/>
  <c r="EA63" i="1"/>
  <c r="EA62" i="1"/>
  <c r="EA61" i="1"/>
  <c r="EA60" i="1"/>
  <c r="EA59" i="1"/>
  <c r="EA58" i="1"/>
  <c r="EA57" i="1"/>
  <c r="EA56" i="1"/>
  <c r="EA55" i="1"/>
  <c r="EA54" i="1"/>
  <c r="EA53" i="1"/>
  <c r="EA52" i="1"/>
  <c r="EA51" i="1"/>
  <c r="EA50" i="1"/>
  <c r="EA49" i="1"/>
  <c r="EA48" i="1"/>
  <c r="EA47" i="1"/>
  <c r="EA46" i="1"/>
  <c r="EA45" i="1"/>
  <c r="EA44" i="1"/>
  <c r="EA43" i="1"/>
  <c r="EA42" i="1"/>
  <c r="EA41" i="1"/>
  <c r="EA40" i="1"/>
  <c r="EA39" i="1"/>
  <c r="EA38" i="1"/>
  <c r="EA37" i="1"/>
  <c r="EA36" i="1"/>
  <c r="EA35" i="1"/>
  <c r="EA34" i="1"/>
  <c r="EA33" i="1"/>
  <c r="EA32" i="1"/>
  <c r="EA31" i="1"/>
  <c r="EA30" i="1"/>
  <c r="EA29" i="1"/>
  <c r="EA28" i="1"/>
  <c r="EA27" i="1"/>
  <c r="EA26" i="1"/>
  <c r="EA25" i="1"/>
  <c r="EA24" i="1"/>
  <c r="EA23" i="1"/>
  <c r="EA22" i="1"/>
  <c r="EA21" i="1"/>
  <c r="EA20" i="1"/>
  <c r="EA19" i="1"/>
  <c r="EA18" i="1"/>
  <c r="EA17" i="1"/>
  <c r="EA16" i="1"/>
  <c r="EA15" i="1"/>
  <c r="EA14" i="1"/>
  <c r="EA13" i="1"/>
  <c r="EA12" i="1"/>
  <c r="EA11" i="1"/>
  <c r="EA10" i="1"/>
  <c r="EA9" i="1"/>
  <c r="EA8" i="1"/>
  <c r="EA7" i="1"/>
  <c r="EA6" i="1"/>
  <c r="EA5" i="1"/>
  <c r="EA4" i="1"/>
  <c r="DV372" i="1"/>
  <c r="DV371" i="1"/>
  <c r="DV370" i="1"/>
  <c r="DV369" i="1"/>
  <c r="DV368" i="1"/>
  <c r="DV367" i="1"/>
  <c r="DV366" i="1"/>
  <c r="DV365" i="1"/>
  <c r="DV364" i="1"/>
  <c r="DV363" i="1"/>
  <c r="DV362" i="1"/>
  <c r="DV361" i="1"/>
  <c r="DV360" i="1"/>
  <c r="DV359" i="1"/>
  <c r="DV358" i="1"/>
  <c r="DV357" i="1"/>
  <c r="DV356" i="1"/>
  <c r="DV355" i="1"/>
  <c r="DV354" i="1"/>
  <c r="DV353" i="1"/>
  <c r="DV352" i="1"/>
  <c r="DV351" i="1"/>
  <c r="DV350" i="1"/>
  <c r="DV349" i="1"/>
  <c r="DV348" i="1"/>
  <c r="DV347" i="1"/>
  <c r="DV346" i="1"/>
  <c r="DV345" i="1"/>
  <c r="DV344" i="1"/>
  <c r="DV343" i="1"/>
  <c r="DV342" i="1"/>
  <c r="DV341" i="1"/>
  <c r="DV340" i="1"/>
  <c r="DV339" i="1"/>
  <c r="DV338" i="1"/>
  <c r="DV337" i="1"/>
  <c r="DV336" i="1"/>
  <c r="DV335" i="1"/>
  <c r="DV334" i="1"/>
  <c r="DV333" i="1"/>
  <c r="DV332" i="1"/>
  <c r="DV331" i="1"/>
  <c r="DV330" i="1"/>
  <c r="DV329" i="1"/>
  <c r="DV328" i="1"/>
  <c r="DV327" i="1"/>
  <c r="DV326" i="1"/>
  <c r="DV325" i="1"/>
  <c r="DV324" i="1"/>
  <c r="DV323" i="1"/>
  <c r="DV322" i="1"/>
  <c r="DV321" i="1"/>
  <c r="DV320" i="1"/>
  <c r="DV319" i="1"/>
  <c r="DV318" i="1"/>
  <c r="DV317" i="1"/>
  <c r="DV316" i="1"/>
  <c r="DV315" i="1"/>
  <c r="DV314" i="1"/>
  <c r="DV313" i="1"/>
  <c r="DV312" i="1"/>
  <c r="DV311" i="1"/>
  <c r="DV310" i="1"/>
  <c r="DV309" i="1"/>
  <c r="DV308" i="1"/>
  <c r="DV307" i="1"/>
  <c r="DV306" i="1"/>
  <c r="DV305" i="1"/>
  <c r="DV304" i="1"/>
  <c r="DV303" i="1"/>
  <c r="DV302" i="1"/>
  <c r="DV301" i="1"/>
  <c r="DV300" i="1"/>
  <c r="DV299" i="1"/>
  <c r="DV298" i="1"/>
  <c r="DV297" i="1"/>
  <c r="DV296" i="1"/>
  <c r="DV295" i="1"/>
  <c r="DV294" i="1"/>
  <c r="DV293" i="1"/>
  <c r="DV292" i="1"/>
  <c r="DV291" i="1"/>
  <c r="DV290" i="1"/>
  <c r="DV289" i="1"/>
  <c r="DV288" i="1"/>
  <c r="DV287" i="1"/>
  <c r="DV286" i="1"/>
  <c r="DV285" i="1"/>
  <c r="DV284" i="1"/>
  <c r="DV283" i="1"/>
  <c r="DV282" i="1"/>
  <c r="DV281" i="1"/>
  <c r="DV280" i="1"/>
  <c r="DV279" i="1"/>
  <c r="DV278" i="1"/>
  <c r="DV277" i="1"/>
  <c r="DV276" i="1"/>
  <c r="DV275" i="1"/>
  <c r="DV274" i="1"/>
  <c r="DV273" i="1"/>
  <c r="DV272" i="1"/>
  <c r="DV271" i="1"/>
  <c r="DV270" i="1"/>
  <c r="DV269" i="1"/>
  <c r="DV268" i="1"/>
  <c r="DV267" i="1"/>
  <c r="DV266" i="1"/>
  <c r="DV265" i="1"/>
  <c r="DV264" i="1"/>
  <c r="DV263" i="1"/>
  <c r="DV262" i="1"/>
  <c r="DV261" i="1"/>
  <c r="DV260" i="1"/>
  <c r="DV259" i="1"/>
  <c r="DV258" i="1"/>
  <c r="DV257" i="1"/>
  <c r="DV256" i="1"/>
  <c r="DV255" i="1"/>
  <c r="DV254" i="1"/>
  <c r="DV253" i="1"/>
  <c r="DV252" i="1"/>
  <c r="DV251" i="1"/>
  <c r="DV250" i="1"/>
  <c r="DV249" i="1"/>
  <c r="DV248" i="1"/>
  <c r="DV247" i="1"/>
  <c r="DV246" i="1"/>
  <c r="DV245" i="1"/>
  <c r="DV244" i="1"/>
  <c r="DV243" i="1"/>
  <c r="DV242" i="1"/>
  <c r="DV241" i="1"/>
  <c r="DV240" i="1"/>
  <c r="DV239" i="1"/>
  <c r="DV238" i="1"/>
  <c r="DV237" i="1"/>
  <c r="DV236" i="1"/>
  <c r="DV235" i="1"/>
  <c r="DV234" i="1"/>
  <c r="DV233" i="1"/>
  <c r="DV232" i="1"/>
  <c r="DV231" i="1"/>
  <c r="DV230" i="1"/>
  <c r="DV229" i="1"/>
  <c r="DV228" i="1"/>
  <c r="DV227" i="1"/>
  <c r="DV226" i="1"/>
  <c r="DV225" i="1"/>
  <c r="DV224" i="1"/>
  <c r="DV223" i="1"/>
  <c r="DV222" i="1"/>
  <c r="DV221" i="1"/>
  <c r="DV220" i="1"/>
  <c r="DV219" i="1"/>
  <c r="DV218" i="1"/>
  <c r="DV217" i="1"/>
  <c r="DV216" i="1"/>
  <c r="DV215" i="1"/>
  <c r="DV214" i="1"/>
  <c r="DV213" i="1"/>
  <c r="DV212" i="1"/>
  <c r="DV211" i="1"/>
  <c r="DV210" i="1"/>
  <c r="DV209" i="1"/>
  <c r="DV208" i="1"/>
  <c r="DV207" i="1"/>
  <c r="DV206" i="1"/>
  <c r="DV205" i="1"/>
  <c r="DV204" i="1"/>
  <c r="DV203" i="1"/>
  <c r="DV202" i="1"/>
  <c r="DV201" i="1"/>
  <c r="DV200" i="1"/>
  <c r="DV199" i="1"/>
  <c r="DV198" i="1"/>
  <c r="DV197" i="1"/>
  <c r="DV196" i="1"/>
  <c r="DV195" i="1"/>
  <c r="DV194" i="1"/>
  <c r="DV193" i="1"/>
  <c r="DV192" i="1"/>
  <c r="DV191" i="1"/>
  <c r="DV190" i="1"/>
  <c r="DV189" i="1"/>
  <c r="DV188" i="1"/>
  <c r="DV187" i="1"/>
  <c r="DV186" i="1"/>
  <c r="DV185" i="1"/>
  <c r="DV184" i="1"/>
  <c r="DV183" i="1"/>
  <c r="DV182" i="1"/>
  <c r="DV181" i="1"/>
  <c r="DV180" i="1"/>
  <c r="DV179" i="1"/>
  <c r="DV178" i="1"/>
  <c r="DV177" i="1"/>
  <c r="DV176" i="1"/>
  <c r="DV175" i="1"/>
  <c r="DV174" i="1"/>
  <c r="DV173" i="1"/>
  <c r="DV172" i="1"/>
  <c r="DV171" i="1"/>
  <c r="DV170" i="1"/>
  <c r="DV169" i="1"/>
  <c r="DV168" i="1"/>
  <c r="DV167" i="1"/>
  <c r="DV166" i="1"/>
  <c r="DV165" i="1"/>
  <c r="DV164" i="1"/>
  <c r="DV163" i="1"/>
  <c r="DV161" i="1"/>
  <c r="DV160" i="1"/>
  <c r="DV159" i="1"/>
  <c r="DV158" i="1"/>
  <c r="DV157" i="1"/>
  <c r="DV156" i="1"/>
  <c r="DV155" i="1"/>
  <c r="DV154" i="1"/>
  <c r="DV152" i="1"/>
  <c r="DV151" i="1"/>
  <c r="DV149" i="1"/>
  <c r="DV148" i="1"/>
  <c r="DV147" i="1"/>
  <c r="DV146" i="1"/>
  <c r="DV145" i="1"/>
  <c r="DV144" i="1"/>
  <c r="DV143" i="1"/>
  <c r="DV142" i="1"/>
  <c r="DV141" i="1"/>
  <c r="DV140" i="1"/>
  <c r="DV139" i="1"/>
  <c r="DV138" i="1"/>
  <c r="DV137" i="1"/>
  <c r="DV136" i="1"/>
  <c r="DV135" i="1"/>
  <c r="DV134" i="1"/>
  <c r="DV133" i="1"/>
  <c r="DV132" i="1"/>
  <c r="DV131" i="1"/>
  <c r="DV130" i="1"/>
  <c r="DV129" i="1"/>
  <c r="DV128" i="1"/>
  <c r="DV127" i="1"/>
  <c r="DV126" i="1"/>
  <c r="DV125" i="1"/>
  <c r="DV124" i="1"/>
  <c r="DV123" i="1"/>
  <c r="DV122" i="1"/>
  <c r="DV121" i="1"/>
  <c r="DV120" i="1"/>
  <c r="DV119" i="1"/>
  <c r="DV118" i="1"/>
  <c r="DV117" i="1"/>
  <c r="DV116" i="1"/>
  <c r="DV114" i="1"/>
  <c r="DV113" i="1"/>
  <c r="DV112" i="1"/>
  <c r="DV111" i="1"/>
  <c r="DV110" i="1"/>
  <c r="DV109" i="1"/>
  <c r="DV108" i="1"/>
  <c r="DV107" i="1"/>
  <c r="DV106" i="1"/>
  <c r="DV105" i="1"/>
  <c r="DV103" i="1"/>
  <c r="DV102" i="1"/>
  <c r="DV101" i="1"/>
  <c r="DV100" i="1"/>
  <c r="DV99" i="1"/>
  <c r="DV98" i="1"/>
  <c r="DV97" i="1"/>
  <c r="DV96" i="1"/>
  <c r="DV95" i="1"/>
  <c r="DV94" i="1"/>
  <c r="DV93" i="1"/>
  <c r="DV92" i="1"/>
  <c r="DV91" i="1"/>
  <c r="DV90" i="1"/>
  <c r="DV89" i="1"/>
  <c r="DV88" i="1"/>
  <c r="DV87" i="1"/>
  <c r="DV86" i="1"/>
  <c r="DV85" i="1"/>
  <c r="DV84" i="1"/>
  <c r="DV83" i="1"/>
  <c r="DV82" i="1"/>
  <c r="DV81" i="1"/>
  <c r="DV80" i="1"/>
  <c r="DV79" i="1"/>
  <c r="DV78" i="1"/>
  <c r="DV77" i="1"/>
  <c r="DV76" i="1"/>
  <c r="DV75" i="1"/>
  <c r="DV74" i="1"/>
  <c r="DV73" i="1"/>
  <c r="DV72" i="1"/>
  <c r="DV71" i="1"/>
  <c r="DV70" i="1"/>
  <c r="DV69" i="1"/>
  <c r="DV68" i="1"/>
  <c r="DV67" i="1"/>
  <c r="DV66" i="1"/>
  <c r="DV65" i="1"/>
  <c r="DV64" i="1"/>
  <c r="DV63" i="1"/>
  <c r="DV62" i="1"/>
  <c r="DV61" i="1"/>
  <c r="DV60" i="1"/>
  <c r="DV59" i="1"/>
  <c r="DV58" i="1"/>
  <c r="DV57" i="1"/>
  <c r="DV56" i="1"/>
  <c r="DV55" i="1"/>
  <c r="DV54" i="1"/>
  <c r="DV53" i="1"/>
  <c r="DV52" i="1"/>
  <c r="DV51" i="1"/>
  <c r="DV50" i="1"/>
  <c r="DV49" i="1"/>
  <c r="DV48" i="1"/>
  <c r="DV47" i="1"/>
  <c r="DV46" i="1"/>
  <c r="DV45" i="1"/>
  <c r="DV44" i="1"/>
  <c r="DV43" i="1"/>
  <c r="DV42" i="1"/>
  <c r="DV41" i="1"/>
  <c r="DV40" i="1"/>
  <c r="DV39" i="1"/>
  <c r="DV38" i="1"/>
  <c r="DV37" i="1"/>
  <c r="DV36" i="1"/>
  <c r="DV35" i="1"/>
  <c r="DV33" i="1"/>
  <c r="DV32" i="1"/>
  <c r="DV31" i="1"/>
  <c r="DV30" i="1"/>
  <c r="DV28" i="1"/>
  <c r="DV27" i="1"/>
  <c r="FO3" i="1"/>
  <c r="FJ3" i="1"/>
  <c r="FE3" i="1"/>
  <c r="EZ3" i="1"/>
  <c r="EU3" i="1"/>
  <c r="EP3" i="1"/>
  <c r="EK3" i="1"/>
  <c r="EF3" i="1"/>
  <c r="EA3" i="1"/>
  <c r="DV4" i="1"/>
  <c r="DV5" i="1"/>
  <c r="DV6" i="1"/>
  <c r="DV7" i="1"/>
  <c r="DV8" i="1"/>
  <c r="DV9" i="1"/>
  <c r="DV10" i="1"/>
  <c r="DV11" i="1"/>
  <c r="DV12" i="1"/>
  <c r="DV13" i="1"/>
  <c r="DV14" i="1"/>
  <c r="DV15" i="1"/>
  <c r="DV16" i="1"/>
  <c r="DV17" i="1"/>
  <c r="DV18" i="1"/>
  <c r="DV19" i="1"/>
  <c r="DV20" i="1"/>
  <c r="DV21" i="1"/>
  <c r="DV22" i="1"/>
  <c r="DV23" i="1"/>
  <c r="DV24" i="1"/>
  <c r="DV25" i="1"/>
  <c r="DV3" i="1"/>
  <c r="DF223" i="1"/>
  <c r="DF222" i="1"/>
  <c r="DF221" i="1"/>
  <c r="DF220" i="1"/>
  <c r="DF219" i="1"/>
  <c r="DF218" i="1"/>
  <c r="DF217" i="1"/>
  <c r="DF216" i="1"/>
  <c r="DF215" i="1"/>
  <c r="DF214" i="1"/>
  <c r="DF213" i="1"/>
  <c r="DF212" i="1"/>
  <c r="DF211" i="1"/>
  <c r="DF210" i="1"/>
  <c r="DF209" i="1"/>
  <c r="DF208" i="1"/>
  <c r="DF207" i="1"/>
  <c r="DF206" i="1"/>
  <c r="DF205" i="1"/>
  <c r="DF204" i="1"/>
  <c r="DF202" i="1"/>
  <c r="DF200" i="1"/>
  <c r="DF199" i="1"/>
  <c r="DF198" i="1"/>
  <c r="DF197" i="1"/>
  <c r="DF196" i="1"/>
  <c r="DF194" i="1"/>
  <c r="DF193" i="1"/>
  <c r="DF192" i="1"/>
  <c r="DF191" i="1"/>
  <c r="DF189" i="1"/>
  <c r="DF188" i="1"/>
  <c r="DF187" i="1"/>
  <c r="DF186" i="1"/>
  <c r="DF185" i="1"/>
  <c r="DF184" i="1"/>
  <c r="DF183" i="1"/>
  <c r="DF182" i="1"/>
  <c r="DF181" i="1"/>
  <c r="DF180" i="1"/>
  <c r="DF178" i="1"/>
  <c r="DF177" i="1"/>
  <c r="DF176" i="1"/>
  <c r="DF175" i="1"/>
  <c r="DF174" i="1"/>
  <c r="DF173" i="1"/>
  <c r="DF172" i="1"/>
  <c r="DF171" i="1"/>
  <c r="DF170" i="1"/>
  <c r="DF169" i="1"/>
  <c r="DF168" i="1"/>
  <c r="DF166" i="1"/>
  <c r="DF165" i="1"/>
  <c r="DF164" i="1"/>
  <c r="DF163" i="1"/>
  <c r="DF161" i="1"/>
  <c r="DF160" i="1"/>
  <c r="DF159" i="1"/>
  <c r="DF158" i="1"/>
  <c r="DF157" i="1"/>
  <c r="DF156" i="1"/>
  <c r="DF155" i="1"/>
  <c r="DF154" i="1"/>
  <c r="DF153" i="1"/>
  <c r="DF152" i="1"/>
  <c r="DF151" i="1"/>
  <c r="DF150" i="1"/>
  <c r="DF149" i="1"/>
  <c r="DF148" i="1"/>
  <c r="DF147" i="1"/>
  <c r="DF146" i="1"/>
  <c r="DF145" i="1"/>
  <c r="DF144" i="1"/>
  <c r="DF143" i="1"/>
  <c r="DF142" i="1"/>
  <c r="DF140" i="1"/>
  <c r="DF139" i="1"/>
  <c r="DF138" i="1"/>
  <c r="DF137" i="1"/>
  <c r="DF136" i="1"/>
  <c r="DF135" i="1"/>
  <c r="DF134" i="1"/>
  <c r="DF133" i="1"/>
  <c r="DF132" i="1"/>
  <c r="DF131" i="1"/>
  <c r="DF130" i="1"/>
  <c r="DF129" i="1"/>
  <c r="DF128" i="1"/>
  <c r="DF127" i="1"/>
  <c r="DF126" i="1"/>
  <c r="DF125" i="1"/>
  <c r="DF124" i="1"/>
  <c r="DF123" i="1"/>
  <c r="DF122" i="1"/>
  <c r="DF121" i="1"/>
  <c r="DF120" i="1"/>
  <c r="DF119" i="1"/>
  <c r="DF118" i="1"/>
  <c r="DF117" i="1"/>
  <c r="DF116" i="1"/>
  <c r="DF115" i="1"/>
  <c r="DF114" i="1"/>
  <c r="DF113" i="1"/>
  <c r="DF112" i="1"/>
  <c r="DF111" i="1"/>
  <c r="DF108" i="1"/>
  <c r="DF107" i="1"/>
  <c r="DF106" i="1"/>
  <c r="DF105" i="1"/>
  <c r="DF104" i="1"/>
  <c r="DF103" i="1"/>
  <c r="DF102" i="1"/>
  <c r="DF101" i="1"/>
  <c r="DF100" i="1"/>
  <c r="DF99" i="1"/>
  <c r="DF98" i="1"/>
  <c r="DF97" i="1"/>
  <c r="DF96" i="1"/>
  <c r="DF95" i="1"/>
  <c r="DF94" i="1"/>
  <c r="DF93" i="1"/>
  <c r="DF92" i="1"/>
  <c r="DF91" i="1"/>
  <c r="DF90" i="1"/>
  <c r="DF89" i="1"/>
  <c r="DF88" i="1"/>
  <c r="DF87" i="1"/>
  <c r="DF86" i="1"/>
  <c r="DF84" i="1"/>
  <c r="DF83" i="1"/>
  <c r="DF82" i="1"/>
  <c r="DF81" i="1"/>
  <c r="DF80" i="1"/>
  <c r="DF79" i="1"/>
  <c r="DF78" i="1"/>
  <c r="DF77" i="1"/>
  <c r="DF76" i="1"/>
  <c r="DF75" i="1"/>
  <c r="DF74" i="1"/>
  <c r="DF73" i="1"/>
  <c r="DF72" i="1"/>
  <c r="DF71" i="1"/>
  <c r="DF70" i="1"/>
  <c r="DF69" i="1"/>
  <c r="DF68" i="1"/>
  <c r="DF67" i="1"/>
  <c r="DF64" i="1"/>
  <c r="DF63" i="1"/>
  <c r="DF62" i="1"/>
  <c r="DF60" i="1"/>
  <c r="DF59" i="1"/>
  <c r="DF58" i="1"/>
  <c r="DF57" i="1"/>
  <c r="DF56" i="1"/>
  <c r="DF55" i="1"/>
  <c r="DF54" i="1"/>
  <c r="DF53" i="1"/>
  <c r="DF52" i="1"/>
  <c r="DF51" i="1"/>
  <c r="DF50" i="1"/>
  <c r="DF49" i="1"/>
  <c r="DF48" i="1"/>
  <c r="DF47" i="1"/>
  <c r="DF46" i="1"/>
  <c r="DF45" i="1"/>
  <c r="DF44" i="1"/>
  <c r="DF43" i="1"/>
  <c r="DF42" i="1"/>
  <c r="DF41" i="1"/>
  <c r="DF40" i="1"/>
  <c r="DF39" i="1"/>
  <c r="DF38" i="1"/>
  <c r="DF37" i="1"/>
  <c r="DF36" i="1"/>
  <c r="DF35" i="1"/>
  <c r="DF34" i="1"/>
  <c r="DF33" i="1"/>
  <c r="DF32" i="1"/>
  <c r="DF31" i="1"/>
  <c r="DF30" i="1"/>
  <c r="DF28" i="1"/>
  <c r="DF26" i="1"/>
  <c r="DF25" i="1"/>
  <c r="DF24" i="1"/>
  <c r="DF23" i="1"/>
  <c r="DF22" i="1"/>
  <c r="DF21" i="1"/>
  <c r="DF20" i="1"/>
  <c r="DF19" i="1"/>
  <c r="DF17" i="1"/>
  <c r="DF16" i="1"/>
  <c r="DF15" i="1"/>
  <c r="DF4" i="1"/>
  <c r="DF5" i="1"/>
  <c r="DF6" i="1"/>
  <c r="DF7" i="1"/>
  <c r="DF8" i="1"/>
  <c r="DF9" i="1"/>
  <c r="DF10" i="1"/>
  <c r="DF11" i="1"/>
  <c r="DF12" i="1"/>
  <c r="DF13" i="1"/>
  <c r="DA223" i="1"/>
  <c r="DA222" i="1"/>
  <c r="DA218" i="1"/>
  <c r="DA217" i="1"/>
  <c r="DA216" i="1"/>
  <c r="DA214" i="1"/>
  <c r="DA212" i="1"/>
  <c r="DA211" i="1"/>
  <c r="DA210" i="1"/>
  <c r="DA207" i="1"/>
  <c r="DA206" i="1"/>
  <c r="DA202" i="1"/>
  <c r="DA201" i="1"/>
  <c r="DA200" i="1"/>
  <c r="DA199" i="1"/>
  <c r="DA198" i="1"/>
  <c r="DA197" i="1"/>
  <c r="DA196" i="1"/>
  <c r="DA193" i="1"/>
  <c r="DA192" i="1"/>
  <c r="DA191" i="1"/>
  <c r="DA190" i="1"/>
  <c r="DA189" i="1"/>
  <c r="DA187" i="1"/>
  <c r="DA186" i="1"/>
  <c r="DA185" i="1"/>
  <c r="DA184" i="1"/>
  <c r="DA183" i="1"/>
  <c r="DA182" i="1"/>
  <c r="DA180" i="1"/>
  <c r="DA178" i="1"/>
  <c r="DA177" i="1"/>
  <c r="DA176" i="1"/>
  <c r="DA175" i="1"/>
  <c r="DA174" i="1"/>
  <c r="DA173" i="1"/>
  <c r="DA172" i="1"/>
  <c r="DA170" i="1"/>
  <c r="DA168" i="1"/>
  <c r="DA165" i="1"/>
  <c r="DA160" i="1"/>
  <c r="DA158" i="1"/>
  <c r="DA157" i="1"/>
  <c r="DA156" i="1"/>
  <c r="DA155" i="1"/>
  <c r="DA154" i="1"/>
  <c r="DA153" i="1"/>
  <c r="DA152" i="1"/>
  <c r="DA151" i="1"/>
  <c r="DA150" i="1"/>
  <c r="DA149" i="1"/>
  <c r="DA147" i="1"/>
  <c r="DA146" i="1"/>
  <c r="DA145" i="1"/>
  <c r="DA144" i="1"/>
  <c r="DA143" i="1"/>
  <c r="DA142" i="1"/>
  <c r="DA138" i="1"/>
  <c r="DA137" i="1"/>
  <c r="DA136" i="1"/>
  <c r="DA135" i="1"/>
  <c r="DA133" i="1"/>
  <c r="DA130" i="1"/>
  <c r="DA128" i="1"/>
  <c r="DA127" i="1"/>
  <c r="DA126" i="1"/>
  <c r="DA125" i="1"/>
  <c r="DA124" i="1"/>
  <c r="DA123" i="1"/>
  <c r="DA120" i="1"/>
  <c r="DA119" i="1"/>
  <c r="DA118" i="1"/>
  <c r="DA117" i="1"/>
  <c r="DA115" i="1"/>
  <c r="DA114" i="1"/>
  <c r="DA112" i="1"/>
  <c r="DA110" i="1"/>
  <c r="DA106" i="1"/>
  <c r="DA105" i="1"/>
  <c r="DA103" i="1"/>
  <c r="DA100" i="1"/>
  <c r="DA97" i="1"/>
  <c r="DA96" i="1"/>
  <c r="DA94" i="1"/>
  <c r="DA93" i="1"/>
  <c r="DA92" i="1"/>
  <c r="DA91" i="1"/>
  <c r="DA90" i="1"/>
  <c r="DA89" i="1"/>
  <c r="DA88" i="1"/>
  <c r="DA87" i="1"/>
  <c r="DA85" i="1"/>
  <c r="DA84" i="1"/>
  <c r="DA82" i="1"/>
  <c r="DA81" i="1"/>
  <c r="DA80" i="1"/>
  <c r="DA79" i="1"/>
  <c r="DA77" i="1"/>
  <c r="DA76" i="1"/>
  <c r="DA75" i="1"/>
  <c r="DA73" i="1"/>
  <c r="DA71" i="1"/>
  <c r="DA70" i="1"/>
  <c r="DA69" i="1"/>
  <c r="DA68" i="1"/>
  <c r="DA67" i="1"/>
  <c r="DA66" i="1"/>
  <c r="DA64" i="1"/>
  <c r="DA62" i="1"/>
  <c r="DA60" i="1"/>
  <c r="DA59" i="1"/>
  <c r="DA58" i="1"/>
  <c r="DA57" i="1"/>
  <c r="DA56" i="1"/>
  <c r="DA55" i="1"/>
  <c r="DA52" i="1"/>
  <c r="DA51" i="1"/>
  <c r="DA49" i="1"/>
  <c r="DA48" i="1"/>
  <c r="DA47" i="1"/>
  <c r="DA46" i="1"/>
  <c r="DA45" i="1"/>
  <c r="DA44" i="1"/>
  <c r="DA42" i="1"/>
  <c r="DA41" i="1"/>
  <c r="DA39" i="1"/>
  <c r="DA38" i="1"/>
  <c r="DA37" i="1"/>
  <c r="DA36" i="1"/>
  <c r="DA34" i="1"/>
  <c r="DA33" i="1"/>
  <c r="DA32" i="1"/>
  <c r="DA31" i="1"/>
  <c r="DA28" i="1"/>
  <c r="DA27" i="1"/>
  <c r="DA26" i="1"/>
  <c r="DA25" i="1"/>
  <c r="DA23" i="1"/>
  <c r="DA22" i="1"/>
  <c r="DA21" i="1"/>
  <c r="DA20" i="1"/>
  <c r="DA19" i="1"/>
  <c r="DA17" i="1"/>
  <c r="DA16" i="1"/>
  <c r="DA15" i="1"/>
  <c r="DA13" i="1"/>
  <c r="DA10" i="1"/>
  <c r="DA9" i="1"/>
  <c r="DA8" i="1"/>
  <c r="DA7" i="1"/>
  <c r="DA6" i="1"/>
  <c r="DA5" i="1"/>
  <c r="CV223" i="1"/>
  <c r="CV222" i="1"/>
  <c r="CV220" i="1"/>
  <c r="CV218" i="1"/>
  <c r="CV217" i="1"/>
  <c r="CV216" i="1"/>
  <c r="CV214" i="1"/>
  <c r="CV213" i="1"/>
  <c r="CV212" i="1"/>
  <c r="CV211" i="1"/>
  <c r="CV210" i="1"/>
  <c r="CV208" i="1"/>
  <c r="CV207" i="1"/>
  <c r="CV206" i="1"/>
  <c r="CV205" i="1"/>
  <c r="CV204" i="1"/>
  <c r="CV203" i="1"/>
  <c r="CV202" i="1"/>
  <c r="CV200" i="1"/>
  <c r="CV199" i="1"/>
  <c r="CV198" i="1"/>
  <c r="CV197" i="1"/>
  <c r="CV196" i="1"/>
  <c r="CV194" i="1"/>
  <c r="CV193" i="1"/>
  <c r="CV192" i="1"/>
  <c r="CV191" i="1"/>
  <c r="CV190" i="1"/>
  <c r="CV189" i="1"/>
  <c r="CV187" i="1"/>
  <c r="CV186" i="1"/>
  <c r="CV185" i="1"/>
  <c r="CV184" i="1"/>
  <c r="CV183" i="1"/>
  <c r="CV182" i="1"/>
  <c r="CV180" i="1"/>
  <c r="CV178" i="1"/>
  <c r="CV176" i="1"/>
  <c r="CV175" i="1"/>
  <c r="CV174" i="1"/>
  <c r="CV173" i="1"/>
  <c r="CV172" i="1"/>
  <c r="CV171" i="1"/>
  <c r="CV169" i="1"/>
  <c r="CV168" i="1"/>
  <c r="CV167" i="1"/>
  <c r="CV166" i="1"/>
  <c r="CV165" i="1"/>
  <c r="CV164" i="1"/>
  <c r="CV163" i="1"/>
  <c r="CV161" i="1"/>
  <c r="CV160" i="1"/>
  <c r="CV158" i="1"/>
  <c r="CV157" i="1"/>
  <c r="CV156" i="1"/>
  <c r="CV155" i="1"/>
  <c r="CV154" i="1"/>
  <c r="CV152" i="1"/>
  <c r="CV151" i="1"/>
  <c r="CV149" i="1"/>
  <c r="CV148" i="1"/>
  <c r="CV147" i="1"/>
  <c r="CV146" i="1"/>
  <c r="CV145" i="1"/>
  <c r="CV144" i="1"/>
  <c r="CV143" i="1"/>
  <c r="CV142" i="1"/>
  <c r="CV140" i="1"/>
  <c r="CV139" i="1"/>
  <c r="CV138" i="1"/>
  <c r="CV137" i="1"/>
  <c r="CV136" i="1"/>
  <c r="CV135" i="1"/>
  <c r="CV134" i="1"/>
  <c r="CV133" i="1"/>
  <c r="CV132" i="1"/>
  <c r="CV131" i="1"/>
  <c r="CV130" i="1"/>
  <c r="CV129" i="1"/>
  <c r="CV128" i="1"/>
  <c r="CV127" i="1"/>
  <c r="CV126" i="1"/>
  <c r="CV125" i="1"/>
  <c r="CV124" i="1"/>
  <c r="CV123" i="1"/>
  <c r="CV122" i="1"/>
  <c r="CV121" i="1"/>
  <c r="CV120" i="1"/>
  <c r="CV119" i="1"/>
  <c r="CV117" i="1"/>
  <c r="CV116" i="1"/>
  <c r="CV115" i="1"/>
  <c r="CV114" i="1"/>
  <c r="CV113" i="1"/>
  <c r="CV112" i="1"/>
  <c r="CV109" i="1"/>
  <c r="CV108" i="1"/>
  <c r="CV107" i="1"/>
  <c r="CV106" i="1"/>
  <c r="CV105" i="1"/>
  <c r="CV104" i="1"/>
  <c r="CV103" i="1"/>
  <c r="CV102" i="1"/>
  <c r="CV101" i="1"/>
  <c r="CV100" i="1"/>
  <c r="CV98" i="1"/>
  <c r="CV97" i="1"/>
  <c r="CV96" i="1"/>
  <c r="CV95" i="1"/>
  <c r="CV94" i="1"/>
  <c r="CV93" i="1"/>
  <c r="CV92" i="1"/>
  <c r="CV91" i="1"/>
  <c r="CV90" i="1"/>
  <c r="CV89" i="1"/>
  <c r="CV88" i="1"/>
  <c r="CV87" i="1"/>
  <c r="CV86" i="1"/>
  <c r="CV84" i="1"/>
  <c r="CV83" i="1"/>
  <c r="CV82" i="1"/>
  <c r="CV81" i="1"/>
  <c r="CV79" i="1"/>
  <c r="CV78" i="1"/>
  <c r="CV77" i="1"/>
  <c r="CV76" i="1"/>
  <c r="CV75" i="1"/>
  <c r="CV74" i="1"/>
  <c r="CV73" i="1"/>
  <c r="CV72" i="1"/>
  <c r="CV71" i="1"/>
  <c r="CV70" i="1"/>
  <c r="CV69" i="1"/>
  <c r="CV68" i="1"/>
  <c r="CV67" i="1"/>
  <c r="CV66" i="1"/>
  <c r="CV65" i="1"/>
  <c r="CV64" i="1"/>
  <c r="CV63" i="1"/>
  <c r="CV62" i="1"/>
  <c r="CV61" i="1"/>
  <c r="CV60" i="1"/>
  <c r="CV59" i="1"/>
  <c r="CV58" i="1"/>
  <c r="CV57" i="1"/>
  <c r="CV56" i="1"/>
  <c r="CV55" i="1"/>
  <c r="CV54" i="1"/>
  <c r="CV53" i="1"/>
  <c r="CV52" i="1"/>
  <c r="CV51" i="1"/>
  <c r="CV50" i="1"/>
  <c r="CV48" i="1"/>
  <c r="CV47" i="1"/>
  <c r="CV46" i="1"/>
  <c r="CV45" i="1"/>
  <c r="CV44" i="1"/>
  <c r="CV42" i="1"/>
  <c r="CV41" i="1"/>
  <c r="CV40" i="1"/>
  <c r="CV39" i="1"/>
  <c r="CV37" i="1"/>
  <c r="CV36" i="1"/>
  <c r="CV35" i="1"/>
  <c r="CV33" i="1"/>
  <c r="CV32" i="1"/>
  <c r="CV31" i="1"/>
  <c r="CV28" i="1"/>
  <c r="CV27" i="1"/>
  <c r="CV20" i="1"/>
  <c r="CV21" i="1"/>
  <c r="CV22" i="1"/>
  <c r="CV23" i="1"/>
  <c r="CV24" i="1"/>
  <c r="CV25" i="1"/>
  <c r="CV19" i="1"/>
  <c r="CV5" i="1"/>
  <c r="CV6" i="1"/>
  <c r="CV7" i="1"/>
  <c r="CV8" i="1"/>
  <c r="CV9" i="1"/>
  <c r="CV10" i="1"/>
  <c r="CV11" i="1"/>
  <c r="CV12" i="1"/>
  <c r="CV13" i="1"/>
  <c r="CV14" i="1"/>
  <c r="CV15" i="1"/>
  <c r="CV16" i="1"/>
  <c r="CV17" i="1"/>
  <c r="CQ223" i="1"/>
  <c r="CQ222" i="1"/>
  <c r="CQ221" i="1"/>
  <c r="CQ220" i="1"/>
  <c r="CQ219" i="1"/>
  <c r="CQ218" i="1"/>
  <c r="CQ217" i="1"/>
  <c r="CQ216" i="1"/>
  <c r="CQ215" i="1"/>
  <c r="CQ214" i="1"/>
  <c r="CQ212" i="1"/>
  <c r="CQ211" i="1"/>
  <c r="CQ210" i="1"/>
  <c r="CQ209" i="1"/>
  <c r="CQ208" i="1"/>
  <c r="CQ207" i="1"/>
  <c r="CQ206" i="1"/>
  <c r="CQ205" i="1"/>
  <c r="CQ204" i="1"/>
  <c r="CQ202" i="1"/>
  <c r="CQ201" i="1"/>
  <c r="CQ200" i="1"/>
  <c r="CQ199" i="1"/>
  <c r="CQ198" i="1"/>
  <c r="CQ197" i="1"/>
  <c r="CQ196" i="1"/>
  <c r="CQ195" i="1"/>
  <c r="CQ194" i="1"/>
  <c r="CQ193" i="1"/>
  <c r="CQ192" i="1"/>
  <c r="CQ191" i="1"/>
  <c r="CQ190" i="1"/>
  <c r="CQ189" i="1"/>
  <c r="CQ188" i="1"/>
  <c r="CQ187" i="1"/>
  <c r="CQ186" i="1"/>
  <c r="CQ185" i="1"/>
  <c r="CQ184" i="1"/>
  <c r="CQ183" i="1"/>
  <c r="CQ182" i="1"/>
  <c r="CQ181" i="1"/>
  <c r="CQ180" i="1"/>
  <c r="CQ179" i="1"/>
  <c r="CQ178" i="1"/>
  <c r="CQ177" i="1"/>
  <c r="CQ176" i="1"/>
  <c r="CQ175" i="1"/>
  <c r="CQ174" i="1"/>
  <c r="CQ173" i="1"/>
  <c r="CQ172" i="1"/>
  <c r="CQ171" i="1"/>
  <c r="CQ170" i="1"/>
  <c r="CQ169" i="1"/>
  <c r="CQ168" i="1"/>
  <c r="CQ167" i="1"/>
  <c r="CQ166" i="1"/>
  <c r="CQ165" i="1"/>
  <c r="CQ164" i="1"/>
  <c r="CQ163" i="1"/>
  <c r="CQ162" i="1"/>
  <c r="CQ161" i="1"/>
  <c r="CQ160" i="1"/>
  <c r="CQ159" i="1"/>
  <c r="CQ158" i="1"/>
  <c r="CQ157" i="1"/>
  <c r="CQ156" i="1"/>
  <c r="CQ155" i="1"/>
  <c r="CQ154" i="1"/>
  <c r="CQ153" i="1"/>
  <c r="CQ152" i="1"/>
  <c r="CQ151" i="1"/>
  <c r="CQ150" i="1"/>
  <c r="CQ149" i="1"/>
  <c r="CQ148" i="1"/>
  <c r="CQ147" i="1"/>
  <c r="CQ146" i="1"/>
  <c r="CQ145" i="1"/>
  <c r="CQ144" i="1"/>
  <c r="CQ143" i="1"/>
  <c r="CQ142" i="1"/>
  <c r="CQ141" i="1"/>
  <c r="CQ140" i="1"/>
  <c r="CQ139" i="1"/>
  <c r="CQ138" i="1"/>
  <c r="CQ137" i="1"/>
  <c r="CQ136" i="1"/>
  <c r="CQ135" i="1"/>
  <c r="CQ134" i="1"/>
  <c r="CQ133" i="1"/>
  <c r="CQ132" i="1"/>
  <c r="CQ131" i="1"/>
  <c r="CQ130" i="1"/>
  <c r="CQ129" i="1"/>
  <c r="CQ128" i="1"/>
  <c r="CQ127" i="1"/>
  <c r="CQ126" i="1"/>
  <c r="CQ125" i="1"/>
  <c r="CQ124" i="1"/>
  <c r="CQ123" i="1"/>
  <c r="CQ122" i="1"/>
  <c r="CQ121" i="1"/>
  <c r="CQ120" i="1"/>
  <c r="CQ119" i="1"/>
  <c r="CQ118" i="1"/>
  <c r="CQ117" i="1"/>
  <c r="CQ116" i="1"/>
  <c r="CQ115" i="1"/>
  <c r="CQ114" i="1"/>
  <c r="CQ113" i="1"/>
  <c r="CQ112" i="1"/>
  <c r="CQ111" i="1"/>
  <c r="CQ110" i="1"/>
  <c r="CQ109" i="1"/>
  <c r="CQ108" i="1"/>
  <c r="CQ107" i="1"/>
  <c r="CQ106" i="1"/>
  <c r="CQ105" i="1"/>
  <c r="CQ104" i="1"/>
  <c r="CQ103" i="1"/>
  <c r="CQ102" i="1"/>
  <c r="CQ101" i="1"/>
  <c r="CQ100" i="1"/>
  <c r="CQ99" i="1"/>
  <c r="CQ98" i="1"/>
  <c r="CQ97" i="1"/>
  <c r="CQ96" i="1"/>
  <c r="CQ95" i="1"/>
  <c r="CQ94" i="1"/>
  <c r="CQ93" i="1"/>
  <c r="CQ92" i="1"/>
  <c r="CQ91" i="1"/>
  <c r="CQ90" i="1"/>
  <c r="CQ89" i="1"/>
  <c r="CQ88" i="1"/>
  <c r="CQ87" i="1"/>
  <c r="CQ86" i="1"/>
  <c r="CQ84" i="1"/>
  <c r="CQ83" i="1"/>
  <c r="CQ82" i="1"/>
  <c r="CQ81" i="1"/>
  <c r="CQ80" i="1"/>
  <c r="CQ79" i="1"/>
  <c r="CQ78" i="1"/>
  <c r="CQ77" i="1"/>
  <c r="CQ76" i="1"/>
  <c r="CQ75" i="1"/>
  <c r="CQ74" i="1"/>
  <c r="CQ73" i="1"/>
  <c r="CQ72" i="1"/>
  <c r="CQ71" i="1"/>
  <c r="CQ70" i="1"/>
  <c r="CQ69" i="1"/>
  <c r="CQ68" i="1"/>
  <c r="CQ67" i="1"/>
  <c r="CQ66" i="1"/>
  <c r="CQ65" i="1"/>
  <c r="CQ64" i="1"/>
  <c r="CQ63" i="1"/>
  <c r="CQ62" i="1"/>
  <c r="CQ61" i="1"/>
  <c r="CQ60" i="1"/>
  <c r="CQ59" i="1"/>
  <c r="CQ58" i="1"/>
  <c r="CQ57" i="1"/>
  <c r="CQ56" i="1"/>
  <c r="CQ55" i="1"/>
  <c r="CQ54" i="1"/>
  <c r="CQ53" i="1"/>
  <c r="CQ52" i="1"/>
  <c r="CQ51" i="1"/>
  <c r="CQ50" i="1"/>
  <c r="CQ49" i="1"/>
  <c r="CQ48" i="1"/>
  <c r="CQ47" i="1"/>
  <c r="CQ46" i="1"/>
  <c r="CQ45" i="1"/>
  <c r="CQ44" i="1"/>
  <c r="CQ43" i="1"/>
  <c r="CQ42" i="1"/>
  <c r="CQ41" i="1"/>
  <c r="CQ40" i="1"/>
  <c r="CQ39" i="1"/>
  <c r="CQ4" i="1"/>
  <c r="CQ5" i="1"/>
  <c r="CQ6" i="1"/>
  <c r="CQ7" i="1"/>
  <c r="CQ8" i="1"/>
  <c r="CQ9" i="1"/>
  <c r="CQ10" i="1"/>
  <c r="CQ11" i="1"/>
  <c r="CQ12" i="1"/>
  <c r="CQ13" i="1"/>
  <c r="CQ14" i="1"/>
  <c r="CQ15" i="1"/>
  <c r="CQ16" i="1"/>
  <c r="CQ17" i="1"/>
  <c r="CQ18" i="1"/>
  <c r="CQ19" i="1"/>
  <c r="CQ20" i="1"/>
  <c r="CQ21" i="1"/>
  <c r="CQ22" i="1"/>
  <c r="CQ23" i="1"/>
  <c r="CQ24" i="1"/>
  <c r="CQ25" i="1"/>
  <c r="CQ26" i="1"/>
  <c r="CQ27" i="1"/>
  <c r="CQ28" i="1"/>
  <c r="CQ29" i="1"/>
  <c r="CQ30" i="1"/>
  <c r="CQ31" i="1"/>
  <c r="CQ32" i="1"/>
  <c r="CQ33" i="1"/>
  <c r="CQ34" i="1"/>
  <c r="CQ35" i="1"/>
  <c r="CQ36" i="1"/>
  <c r="CQ37" i="1"/>
  <c r="CL223" i="1"/>
  <c r="CL222" i="1"/>
  <c r="CL221" i="1"/>
  <c r="CL220" i="1"/>
  <c r="CL219" i="1"/>
  <c r="CL218" i="1"/>
  <c r="CL217" i="1"/>
  <c r="CL216" i="1"/>
  <c r="CL215" i="1"/>
  <c r="CL214" i="1"/>
  <c r="CL213" i="1"/>
  <c r="CL212" i="1"/>
  <c r="CL211" i="1"/>
  <c r="CL210" i="1"/>
  <c r="CL209" i="1"/>
  <c r="CL208" i="1"/>
  <c r="CL207" i="1"/>
  <c r="CL206" i="1"/>
  <c r="CL205" i="1"/>
  <c r="CL204" i="1"/>
  <c r="CL203" i="1"/>
  <c r="CL202" i="1"/>
  <c r="CL201" i="1"/>
  <c r="CL200" i="1"/>
  <c r="CL199" i="1"/>
  <c r="CL198" i="1"/>
  <c r="CL197" i="1"/>
  <c r="CL195" i="1"/>
  <c r="CL194" i="1"/>
  <c r="CL193" i="1"/>
  <c r="CL192" i="1"/>
  <c r="CL191" i="1"/>
  <c r="CL189" i="1"/>
  <c r="CL188" i="1"/>
  <c r="CL187" i="1"/>
  <c r="CL186" i="1"/>
  <c r="CL185" i="1"/>
  <c r="CL184" i="1"/>
  <c r="CL183" i="1"/>
  <c r="CL182" i="1"/>
  <c r="CL181" i="1"/>
  <c r="CL180" i="1"/>
  <c r="CL179" i="1"/>
  <c r="CL178" i="1"/>
  <c r="CL177" i="1"/>
  <c r="CL176" i="1"/>
  <c r="CL175" i="1"/>
  <c r="CL174" i="1"/>
  <c r="CL173" i="1"/>
  <c r="CL172" i="1"/>
  <c r="CL171" i="1"/>
  <c r="CL170" i="1"/>
  <c r="CL169" i="1"/>
  <c r="CL168" i="1"/>
  <c r="CL167" i="1"/>
  <c r="CL166" i="1"/>
  <c r="CL165" i="1"/>
  <c r="CL164" i="1"/>
  <c r="CL163" i="1"/>
  <c r="CL161" i="1"/>
  <c r="CL160" i="1"/>
  <c r="CL159" i="1"/>
  <c r="CL158" i="1"/>
  <c r="CL157" i="1"/>
  <c r="CL156" i="1"/>
  <c r="CL155" i="1"/>
  <c r="CL154" i="1"/>
  <c r="CL152" i="1"/>
  <c r="CL149" i="1"/>
  <c r="CL148" i="1"/>
  <c r="CL147" i="1"/>
  <c r="CL146" i="1"/>
  <c r="CL145" i="1"/>
  <c r="CL144" i="1"/>
  <c r="CL143" i="1"/>
  <c r="CL142" i="1"/>
  <c r="CL140" i="1"/>
  <c r="CL139" i="1"/>
  <c r="CL138" i="1"/>
  <c r="CL137" i="1"/>
  <c r="CL136" i="1"/>
  <c r="CL135" i="1"/>
  <c r="CL134" i="1"/>
  <c r="CL133" i="1"/>
  <c r="CL132" i="1"/>
  <c r="CL131" i="1"/>
  <c r="CL130" i="1"/>
  <c r="CL129" i="1"/>
  <c r="CL128" i="1"/>
  <c r="CL127" i="1"/>
  <c r="CL126" i="1"/>
  <c r="CL125" i="1"/>
  <c r="CL124" i="1"/>
  <c r="CL123" i="1"/>
  <c r="CL122" i="1"/>
  <c r="CL121" i="1"/>
  <c r="CL120" i="1"/>
  <c r="CL119" i="1"/>
  <c r="CL118" i="1"/>
  <c r="CL117" i="1"/>
  <c r="CL116" i="1"/>
  <c r="CL115" i="1"/>
  <c r="CL114" i="1"/>
  <c r="CL113" i="1"/>
  <c r="CL112" i="1"/>
  <c r="CL111" i="1"/>
  <c r="CL109" i="1"/>
  <c r="CL108" i="1"/>
  <c r="CL107" i="1"/>
  <c r="CL106" i="1"/>
  <c r="CL105" i="1"/>
  <c r="CL103" i="1"/>
  <c r="CL102" i="1"/>
  <c r="CL100" i="1"/>
  <c r="CL99" i="1"/>
  <c r="CL98" i="1"/>
  <c r="CL97" i="1"/>
  <c r="CL96" i="1"/>
  <c r="CL95" i="1"/>
  <c r="CL94" i="1"/>
  <c r="CL93" i="1"/>
  <c r="CL92" i="1"/>
  <c r="CL91" i="1"/>
  <c r="CL90" i="1"/>
  <c r="CL89" i="1"/>
  <c r="CL88" i="1"/>
  <c r="CL87" i="1"/>
  <c r="CL86" i="1"/>
  <c r="CL84" i="1"/>
  <c r="CL83" i="1"/>
  <c r="CL82" i="1"/>
  <c r="CL81" i="1"/>
  <c r="CL80" i="1"/>
  <c r="CL79" i="1"/>
  <c r="CL78" i="1"/>
  <c r="CL77" i="1"/>
  <c r="CL76" i="1"/>
  <c r="CL75" i="1"/>
  <c r="CL74" i="1"/>
  <c r="CL73" i="1"/>
  <c r="CL72" i="1"/>
  <c r="CL71" i="1"/>
  <c r="CL70" i="1"/>
  <c r="CL69" i="1"/>
  <c r="CL68" i="1"/>
  <c r="CL67" i="1"/>
  <c r="CL66" i="1"/>
  <c r="CL65" i="1"/>
  <c r="CL64" i="1"/>
  <c r="CL63" i="1"/>
  <c r="CL62" i="1"/>
  <c r="CL61" i="1"/>
  <c r="CL60" i="1"/>
  <c r="CL59" i="1"/>
  <c r="CL58" i="1"/>
  <c r="CL57" i="1"/>
  <c r="CL56" i="1"/>
  <c r="CL55" i="1"/>
  <c r="CL54" i="1"/>
  <c r="CL53" i="1"/>
  <c r="CL52" i="1"/>
  <c r="CL51" i="1"/>
  <c r="CL50" i="1"/>
  <c r="CL49" i="1"/>
  <c r="CL48" i="1"/>
  <c r="CL47" i="1"/>
  <c r="CL46" i="1"/>
  <c r="CL45" i="1"/>
  <c r="CL44" i="1"/>
  <c r="CL43" i="1"/>
  <c r="CL42" i="1"/>
  <c r="CL41" i="1"/>
  <c r="CL40" i="1"/>
  <c r="CL39" i="1"/>
  <c r="CL37" i="1"/>
  <c r="CL36" i="1"/>
  <c r="CL35" i="1"/>
  <c r="CL4" i="1"/>
  <c r="CL5" i="1"/>
  <c r="CL6" i="1"/>
  <c r="CL7" i="1"/>
  <c r="CL8" i="1"/>
  <c r="CL9" i="1"/>
  <c r="CL10" i="1"/>
  <c r="CL11" i="1"/>
  <c r="CL12" i="1"/>
  <c r="CL13" i="1"/>
  <c r="CL14" i="1"/>
  <c r="CL15" i="1"/>
  <c r="CL16" i="1"/>
  <c r="CL17" i="1"/>
  <c r="CL18" i="1"/>
  <c r="CL19" i="1"/>
  <c r="CL20" i="1"/>
  <c r="CL21" i="1"/>
  <c r="CL22" i="1"/>
  <c r="CL23" i="1"/>
  <c r="CL24" i="1"/>
  <c r="CL25" i="1"/>
  <c r="CL26" i="1"/>
  <c r="CL27" i="1"/>
  <c r="CL28" i="1"/>
  <c r="CL29" i="1"/>
  <c r="CL30" i="1"/>
  <c r="CL31" i="1"/>
  <c r="CL32" i="1"/>
  <c r="CL33" i="1"/>
  <c r="CG223" i="1"/>
  <c r="CG222" i="1"/>
  <c r="CG220" i="1"/>
  <c r="CG219" i="1"/>
  <c r="CG218" i="1"/>
  <c r="CG217" i="1"/>
  <c r="CG216" i="1"/>
  <c r="CG215" i="1"/>
  <c r="CG213" i="1"/>
  <c r="CG212" i="1"/>
  <c r="CG208" i="1"/>
  <c r="CG207" i="1"/>
  <c r="CG206" i="1"/>
  <c r="CG205" i="1"/>
  <c r="CG204" i="1"/>
  <c r="CG202" i="1"/>
  <c r="CG200" i="1"/>
  <c r="CG199" i="1"/>
  <c r="CG198" i="1"/>
  <c r="CG197" i="1"/>
  <c r="CG196" i="1"/>
  <c r="CG195" i="1"/>
  <c r="CG194" i="1"/>
  <c r="CG193" i="1"/>
  <c r="CG192" i="1"/>
  <c r="CG191" i="1"/>
  <c r="CG189" i="1"/>
  <c r="CG187" i="1"/>
  <c r="CG186" i="1"/>
  <c r="CG185" i="1"/>
  <c r="CG184" i="1"/>
  <c r="CG183" i="1"/>
  <c r="CG182" i="1"/>
  <c r="CG180" i="1"/>
  <c r="CG178" i="1"/>
  <c r="CG176" i="1"/>
  <c r="CG175" i="1"/>
  <c r="CG174" i="1"/>
  <c r="CG172" i="1"/>
  <c r="CG171" i="1"/>
  <c r="CG170" i="1"/>
  <c r="CG168" i="1"/>
  <c r="CG167" i="1"/>
  <c r="CG165" i="1"/>
  <c r="CG164" i="1"/>
  <c r="CG161" i="1"/>
  <c r="CG160" i="1"/>
  <c r="CG159" i="1"/>
  <c r="CG158" i="1"/>
  <c r="CG157" i="1"/>
  <c r="CG156" i="1"/>
  <c r="CG155" i="1"/>
  <c r="CG152" i="1"/>
  <c r="CG151" i="1"/>
  <c r="CG149" i="1"/>
  <c r="CG147" i="1"/>
  <c r="CG146" i="1"/>
  <c r="CG145" i="1"/>
  <c r="CG144" i="1"/>
  <c r="CG143" i="1"/>
  <c r="CG142" i="1"/>
  <c r="CG141" i="1"/>
  <c r="CG140" i="1"/>
  <c r="CG139" i="1"/>
  <c r="CG138" i="1"/>
  <c r="CG137" i="1"/>
  <c r="CG136" i="1"/>
  <c r="CG135" i="1"/>
  <c r="CG134" i="1"/>
  <c r="CG133" i="1"/>
  <c r="CG132" i="1"/>
  <c r="CG131" i="1"/>
  <c r="CG130" i="1"/>
  <c r="CG129" i="1"/>
  <c r="CG128" i="1"/>
  <c r="CG126" i="1"/>
  <c r="CG125" i="1"/>
  <c r="CG124" i="1"/>
  <c r="CG123" i="1"/>
  <c r="CG121" i="1"/>
  <c r="CG120" i="1"/>
  <c r="CG119" i="1"/>
  <c r="CG117" i="1"/>
  <c r="CG116" i="1"/>
  <c r="CG114" i="1"/>
  <c r="CG113" i="1"/>
  <c r="CG112" i="1"/>
  <c r="CG111" i="1"/>
  <c r="CG109" i="1"/>
  <c r="CG108" i="1"/>
  <c r="CG107" i="1"/>
  <c r="CG105" i="1"/>
  <c r="CG104" i="1"/>
  <c r="CG103" i="1"/>
  <c r="CG102" i="1"/>
  <c r="CG100" i="1"/>
  <c r="CG97" i="1"/>
  <c r="CG96" i="1"/>
  <c r="CG95" i="1"/>
  <c r="CG94" i="1"/>
  <c r="CG93" i="1"/>
  <c r="CG92" i="1"/>
  <c r="CG91" i="1"/>
  <c r="CG90" i="1"/>
  <c r="CG89" i="1"/>
  <c r="CG88" i="1"/>
  <c r="CG87" i="1"/>
  <c r="CG86" i="1"/>
  <c r="CG84" i="1"/>
  <c r="CG83" i="1"/>
  <c r="CG82" i="1"/>
  <c r="CG81" i="1"/>
  <c r="CG77" i="1"/>
  <c r="CG76" i="1"/>
  <c r="CG75" i="1"/>
  <c r="CG74" i="1"/>
  <c r="CG73" i="1"/>
  <c r="CG72" i="1"/>
  <c r="CG71" i="1"/>
  <c r="CG70" i="1"/>
  <c r="CG69" i="1"/>
  <c r="CG68" i="1"/>
  <c r="CG67" i="1"/>
  <c r="CG65" i="1"/>
  <c r="CG64" i="1"/>
  <c r="CG63" i="1"/>
  <c r="CG62" i="1"/>
  <c r="CG61" i="1"/>
  <c r="CG59" i="1"/>
  <c r="CG58" i="1"/>
  <c r="CG57" i="1"/>
  <c r="CG56" i="1"/>
  <c r="CG55" i="1"/>
  <c r="CG54" i="1"/>
  <c r="CG53" i="1"/>
  <c r="CG52" i="1"/>
  <c r="CG51" i="1"/>
  <c r="CG50" i="1"/>
  <c r="CG48" i="1"/>
  <c r="CG47" i="1"/>
  <c r="CG46" i="1"/>
  <c r="CG45" i="1"/>
  <c r="CG44" i="1"/>
  <c r="CG42" i="1"/>
  <c r="CG41" i="1"/>
  <c r="CG40" i="1"/>
  <c r="CG39" i="1"/>
  <c r="CG37" i="1"/>
  <c r="CG36" i="1"/>
  <c r="CG35" i="1"/>
  <c r="CG33" i="1"/>
  <c r="CG32" i="1"/>
  <c r="CG31" i="1"/>
  <c r="CG30" i="1"/>
  <c r="CG28" i="1"/>
  <c r="CG27" i="1"/>
  <c r="CG26" i="1"/>
  <c r="CG25" i="1"/>
  <c r="CG23" i="1"/>
  <c r="CG22" i="1"/>
  <c r="CG21" i="1"/>
  <c r="CG20" i="1"/>
  <c r="CG19" i="1"/>
  <c r="CG17" i="1"/>
  <c r="CG16" i="1"/>
  <c r="CG15" i="1"/>
  <c r="CG14" i="1"/>
  <c r="CG13" i="1"/>
  <c r="CG12" i="1"/>
  <c r="CG11" i="1"/>
  <c r="CG10" i="1"/>
  <c r="CG8" i="1"/>
  <c r="CG7" i="1"/>
  <c r="CG5" i="1"/>
  <c r="CG4" i="1"/>
  <c r="CB223" i="1"/>
  <c r="CB222" i="1"/>
  <c r="CB221" i="1"/>
  <c r="CB220" i="1"/>
  <c r="CB219" i="1"/>
  <c r="CB218" i="1"/>
  <c r="CB217" i="1"/>
  <c r="CB216" i="1"/>
  <c r="CB215" i="1"/>
  <c r="CB214" i="1"/>
  <c r="CB213" i="1"/>
  <c r="CB212" i="1"/>
  <c r="CB211" i="1"/>
  <c r="CB210" i="1"/>
  <c r="CB209" i="1"/>
  <c r="CB208" i="1"/>
  <c r="CB207" i="1"/>
  <c r="CB206" i="1"/>
  <c r="CB205" i="1"/>
  <c r="CB204" i="1"/>
  <c r="CB203" i="1"/>
  <c r="CB202" i="1"/>
  <c r="CB201" i="1"/>
  <c r="CB200" i="1"/>
  <c r="CB199" i="1"/>
  <c r="CB198" i="1"/>
  <c r="CB197" i="1"/>
  <c r="CB196" i="1"/>
  <c r="CB194" i="1"/>
  <c r="CB193" i="1"/>
  <c r="CB192" i="1"/>
  <c r="CB191" i="1"/>
  <c r="CB190" i="1"/>
  <c r="CB189" i="1"/>
  <c r="CB188" i="1"/>
  <c r="CB187" i="1"/>
  <c r="CB186" i="1"/>
  <c r="CB185" i="1"/>
  <c r="CB184" i="1"/>
  <c r="CB183" i="1"/>
  <c r="CB182" i="1"/>
  <c r="CB180" i="1"/>
  <c r="CB179" i="1"/>
  <c r="CB178" i="1"/>
  <c r="CB177" i="1"/>
  <c r="CB176" i="1"/>
  <c r="CB175" i="1"/>
  <c r="CB174" i="1"/>
  <c r="CB173" i="1"/>
  <c r="CB172" i="1"/>
  <c r="CB171" i="1"/>
  <c r="CB170" i="1"/>
  <c r="CB169" i="1"/>
  <c r="CB168" i="1"/>
  <c r="CB167" i="1"/>
  <c r="CB166" i="1"/>
  <c r="CB165" i="1"/>
  <c r="CB164" i="1"/>
  <c r="CB163" i="1"/>
  <c r="CB162" i="1"/>
  <c r="CB161" i="1"/>
  <c r="CB160" i="1"/>
  <c r="CB159" i="1"/>
  <c r="CB158" i="1"/>
  <c r="CB157" i="1"/>
  <c r="CB156" i="1"/>
  <c r="CB155" i="1"/>
  <c r="CB154" i="1"/>
  <c r="CB153" i="1"/>
  <c r="CB152" i="1"/>
  <c r="CB151" i="1"/>
  <c r="CB150" i="1"/>
  <c r="CB149" i="1"/>
  <c r="CB148" i="1"/>
  <c r="CB147" i="1"/>
  <c r="CB146" i="1"/>
  <c r="CB145" i="1"/>
  <c r="CB144" i="1"/>
  <c r="CB143" i="1"/>
  <c r="CB142" i="1"/>
  <c r="CB140" i="1"/>
  <c r="CB139" i="1"/>
  <c r="CB138" i="1"/>
  <c r="CB137" i="1"/>
  <c r="CB136" i="1"/>
  <c r="CB135" i="1"/>
  <c r="CB134" i="1"/>
  <c r="CB133" i="1"/>
  <c r="CB132" i="1"/>
  <c r="CB131" i="1"/>
  <c r="CB130" i="1"/>
  <c r="CB129" i="1"/>
  <c r="CB128" i="1"/>
  <c r="CB127" i="1"/>
  <c r="CB126" i="1"/>
  <c r="CB125" i="1"/>
  <c r="CB124" i="1"/>
  <c r="CB123" i="1"/>
  <c r="CB122" i="1"/>
  <c r="CB121" i="1"/>
  <c r="CB119" i="1"/>
  <c r="CB118" i="1"/>
  <c r="CB117" i="1"/>
  <c r="CB116" i="1"/>
  <c r="CB115" i="1"/>
  <c r="CB114" i="1"/>
  <c r="CB113" i="1"/>
  <c r="CB112" i="1"/>
  <c r="CB111" i="1"/>
  <c r="CB110" i="1"/>
  <c r="CB109" i="1"/>
  <c r="CB108" i="1"/>
  <c r="CB107" i="1"/>
  <c r="CB106" i="1"/>
  <c r="CB105" i="1"/>
  <c r="CB104" i="1"/>
  <c r="CB103" i="1"/>
  <c r="CB102" i="1"/>
  <c r="CB101" i="1"/>
  <c r="CB100" i="1"/>
  <c r="CB99" i="1"/>
  <c r="CB98" i="1"/>
  <c r="CB97" i="1"/>
  <c r="CB96" i="1"/>
  <c r="CB95" i="1"/>
  <c r="CB94" i="1"/>
  <c r="CB93" i="1"/>
  <c r="CB92" i="1"/>
  <c r="CB91" i="1"/>
  <c r="CB90" i="1"/>
  <c r="CB89" i="1"/>
  <c r="CB88" i="1"/>
  <c r="CB87" i="1"/>
  <c r="CB86" i="1"/>
  <c r="CB84" i="1"/>
  <c r="CB83" i="1"/>
  <c r="CB82" i="1"/>
  <c r="CB81" i="1"/>
  <c r="CB80" i="1"/>
  <c r="CB79" i="1"/>
  <c r="CB78" i="1"/>
  <c r="CB77" i="1"/>
  <c r="CB76" i="1"/>
  <c r="CB75" i="1"/>
  <c r="CB74" i="1"/>
  <c r="CB73" i="1"/>
  <c r="CB72" i="1"/>
  <c r="CB71" i="1"/>
  <c r="CB70" i="1"/>
  <c r="CB69" i="1"/>
  <c r="CB68" i="1"/>
  <c r="CB67" i="1"/>
  <c r="CB66" i="1"/>
  <c r="CB65" i="1"/>
  <c r="CB64" i="1"/>
  <c r="CB63" i="1"/>
  <c r="CB62" i="1"/>
  <c r="CB61" i="1"/>
  <c r="CB60" i="1"/>
  <c r="CB59" i="1"/>
  <c r="CB58" i="1"/>
  <c r="CB57" i="1"/>
  <c r="CB56" i="1"/>
  <c r="CB55" i="1"/>
  <c r="CB54" i="1"/>
  <c r="CB53" i="1"/>
  <c r="CB52" i="1"/>
  <c r="CB51" i="1"/>
  <c r="CB50" i="1"/>
  <c r="CB49" i="1"/>
  <c r="CB48" i="1"/>
  <c r="CB47" i="1"/>
  <c r="CB46" i="1"/>
  <c r="CB45" i="1"/>
  <c r="CB44" i="1"/>
  <c r="CB43" i="1"/>
  <c r="CB42" i="1"/>
  <c r="CB41" i="1"/>
  <c r="CB40" i="1"/>
  <c r="CB39" i="1"/>
  <c r="CB37" i="1"/>
  <c r="CB36" i="1"/>
  <c r="CB35" i="1"/>
  <c r="CB33" i="1"/>
  <c r="CB32" i="1"/>
  <c r="CB31" i="1"/>
  <c r="CB4" i="1"/>
  <c r="CB5" i="1"/>
  <c r="CB6" i="1"/>
  <c r="CB7" i="1"/>
  <c r="CB8" i="1"/>
  <c r="CB9" i="1"/>
  <c r="CB10" i="1"/>
  <c r="CB11" i="1"/>
  <c r="CB12" i="1"/>
  <c r="CB13" i="1"/>
  <c r="CB14" i="1"/>
  <c r="CB15" i="1"/>
  <c r="CB16" i="1"/>
  <c r="CB17" i="1"/>
  <c r="CB18" i="1"/>
  <c r="CB19" i="1"/>
  <c r="CB20" i="1"/>
  <c r="CB21" i="1"/>
  <c r="CB22" i="1"/>
  <c r="CB23" i="1"/>
  <c r="CB24" i="1"/>
  <c r="CB25" i="1"/>
  <c r="CB26" i="1"/>
  <c r="CB27" i="1"/>
  <c r="CB28" i="1"/>
  <c r="CB29" i="1"/>
  <c r="BW68" i="1"/>
  <c r="BW69" i="1"/>
  <c r="BW70" i="1"/>
  <c r="BW71" i="1"/>
  <c r="BW72" i="1"/>
  <c r="BW73" i="1"/>
  <c r="BW74" i="1"/>
  <c r="BW75" i="1"/>
  <c r="BW76" i="1"/>
  <c r="BW77" i="1"/>
  <c r="BW78" i="1"/>
  <c r="BW79" i="1"/>
  <c r="BW80" i="1"/>
  <c r="BW81" i="1"/>
  <c r="BW82" i="1"/>
  <c r="BW83" i="1"/>
  <c r="BW84" i="1"/>
  <c r="BW45" i="1"/>
  <c r="BW46" i="1"/>
  <c r="BW47" i="1"/>
  <c r="BW48" i="1"/>
  <c r="BW49" i="1"/>
  <c r="BW50" i="1"/>
  <c r="BW51" i="1"/>
  <c r="BW52" i="1"/>
  <c r="BW53" i="1"/>
  <c r="BW54" i="1"/>
  <c r="BW55" i="1"/>
  <c r="BW56" i="1"/>
  <c r="BW57" i="1"/>
  <c r="BW58" i="1"/>
  <c r="BW87" i="1"/>
  <c r="BW88" i="1"/>
  <c r="BW89" i="1"/>
  <c r="BW90" i="1"/>
  <c r="BW91" i="1"/>
  <c r="BW92" i="1"/>
  <c r="BW93" i="1"/>
  <c r="BW94" i="1"/>
  <c r="BW95" i="1"/>
  <c r="BW96" i="1"/>
  <c r="BW97" i="1"/>
  <c r="BW103" i="1"/>
  <c r="BW104" i="1"/>
  <c r="BW105" i="1"/>
  <c r="BW106" i="1"/>
  <c r="BW107" i="1"/>
  <c r="BW108" i="1"/>
  <c r="BW109" i="1"/>
  <c r="BW110" i="1"/>
  <c r="BW113" i="1"/>
  <c r="BW114" i="1"/>
  <c r="BW115" i="1"/>
  <c r="BW116" i="1"/>
  <c r="BW117" i="1"/>
  <c r="BW120" i="1"/>
  <c r="BW121" i="1"/>
  <c r="BW122" i="1"/>
  <c r="BW123" i="1"/>
  <c r="BW124" i="1"/>
  <c r="BW125" i="1"/>
  <c r="BW126" i="1"/>
  <c r="BW127" i="1"/>
  <c r="BW128" i="1"/>
  <c r="BW129" i="1"/>
  <c r="BW130" i="1"/>
  <c r="BW131" i="1"/>
  <c r="BW132" i="1"/>
  <c r="BW135" i="1"/>
  <c r="BW136" i="1"/>
  <c r="BW137" i="1"/>
  <c r="BW138" i="1"/>
  <c r="BW139" i="1"/>
  <c r="BW140" i="1"/>
  <c r="BW144" i="1"/>
  <c r="BW145" i="1"/>
  <c r="BW146" i="1"/>
  <c r="BW147" i="1"/>
  <c r="BW148" i="1"/>
  <c r="BW149" i="1"/>
  <c r="BW150" i="1"/>
  <c r="BW151" i="1"/>
  <c r="BW152" i="1"/>
  <c r="BW153" i="1"/>
  <c r="BW154" i="1"/>
  <c r="BW155" i="1"/>
  <c r="BW156" i="1"/>
  <c r="BW157" i="1"/>
  <c r="BW158" i="1"/>
  <c r="BW159" i="1"/>
  <c r="BW160" i="1"/>
  <c r="BW161" i="1"/>
  <c r="BW164" i="1"/>
  <c r="BW165" i="1"/>
  <c r="BW166" i="1"/>
  <c r="BW167" i="1"/>
  <c r="BW168" i="1"/>
  <c r="BW169" i="1"/>
  <c r="BW170" i="1"/>
  <c r="BW171" i="1"/>
  <c r="BW172" i="1"/>
  <c r="BW173" i="1"/>
  <c r="BW174" i="1"/>
  <c r="BW175" i="1"/>
  <c r="BW176" i="1"/>
  <c r="BW183" i="1"/>
  <c r="BW184" i="1"/>
  <c r="BW185" i="1"/>
  <c r="BW186" i="1"/>
  <c r="BW187" i="1"/>
  <c r="BW192" i="1"/>
  <c r="BW193" i="1"/>
  <c r="BW194" i="1"/>
  <c r="BW195" i="1"/>
  <c r="BW196" i="1"/>
  <c r="BW197" i="1"/>
  <c r="BW207" i="1"/>
  <c r="BW208" i="1"/>
  <c r="BW209" i="1"/>
  <c r="BW210" i="1"/>
  <c r="BW211" i="1"/>
  <c r="BW212" i="1"/>
  <c r="BW213" i="1"/>
  <c r="BW216" i="1"/>
  <c r="BW217" i="1"/>
  <c r="BW218" i="1"/>
  <c r="BW219" i="1"/>
  <c r="BW220" i="1"/>
  <c r="BW221" i="1"/>
  <c r="BW222" i="1"/>
  <c r="BW223" i="1"/>
  <c r="BW215" i="1"/>
  <c r="BW206" i="1"/>
  <c r="BW204" i="1"/>
  <c r="BW202" i="1"/>
  <c r="BW200" i="1"/>
  <c r="BW199" i="1"/>
  <c r="BW191" i="1"/>
  <c r="BW189" i="1"/>
  <c r="BW182" i="1"/>
  <c r="BW180" i="1"/>
  <c r="BW179" i="1"/>
  <c r="BW178" i="1"/>
  <c r="BW163" i="1"/>
  <c r="BW143" i="1"/>
  <c r="BW134" i="1"/>
  <c r="BW119" i="1"/>
  <c r="BW112" i="1"/>
  <c r="BW102" i="1"/>
  <c r="BW100" i="1"/>
  <c r="BW99" i="1"/>
  <c r="BW86" i="1"/>
  <c r="BW67" i="1"/>
  <c r="BW60" i="1"/>
  <c r="BW44" i="1"/>
  <c r="BW20" i="1"/>
  <c r="BW21" i="1"/>
  <c r="BW22" i="1"/>
  <c r="BW23" i="1"/>
  <c r="BW24" i="1"/>
  <c r="BW25" i="1"/>
  <c r="BW26" i="1"/>
  <c r="BW27" i="1"/>
  <c r="BW28" i="1"/>
  <c r="BW29" i="1"/>
  <c r="BW30" i="1"/>
  <c r="BW31" i="1"/>
  <c r="BW32" i="1"/>
  <c r="BW33" i="1"/>
  <c r="BW34" i="1"/>
  <c r="BW35" i="1"/>
  <c r="BW36" i="1"/>
  <c r="BW37" i="1"/>
  <c r="BW38" i="1"/>
  <c r="BW39" i="1"/>
  <c r="BW40" i="1"/>
  <c r="BW41" i="1"/>
  <c r="BW42" i="1"/>
  <c r="BW19" i="1"/>
  <c r="BW4" i="1"/>
  <c r="BW5" i="1"/>
  <c r="BW6" i="1"/>
  <c r="BW7" i="1"/>
  <c r="BW8" i="1"/>
  <c r="BW9" i="1"/>
  <c r="BW10" i="1"/>
  <c r="BW11" i="1"/>
  <c r="BW12" i="1"/>
  <c r="BW13" i="1"/>
  <c r="BW14" i="1"/>
  <c r="BW15" i="1"/>
  <c r="BW16" i="1"/>
  <c r="BW17" i="1"/>
  <c r="BR205" i="1"/>
  <c r="BR206" i="1"/>
  <c r="BR207" i="1"/>
  <c r="BR208" i="1"/>
  <c r="BR209" i="1"/>
  <c r="BR210" i="1"/>
  <c r="BR211" i="1"/>
  <c r="BR212" i="1"/>
  <c r="BR213" i="1"/>
  <c r="BR214" i="1"/>
  <c r="BR215" i="1"/>
  <c r="BR216" i="1"/>
  <c r="BR217" i="1"/>
  <c r="BR218" i="1"/>
  <c r="BR219" i="1"/>
  <c r="BR220" i="1"/>
  <c r="BR221" i="1"/>
  <c r="BR222" i="1"/>
  <c r="BR223" i="1"/>
  <c r="BR192" i="1"/>
  <c r="BR193" i="1"/>
  <c r="BR194" i="1"/>
  <c r="BR195" i="1"/>
  <c r="BR196" i="1"/>
  <c r="BR197" i="1"/>
  <c r="BR198" i="1"/>
  <c r="BR199" i="1"/>
  <c r="BR200" i="1"/>
  <c r="BR204" i="1"/>
  <c r="BR202" i="1"/>
  <c r="BR191" i="1"/>
  <c r="BR168" i="1"/>
  <c r="BR169" i="1"/>
  <c r="BR170" i="1"/>
  <c r="BR171" i="1"/>
  <c r="BR172" i="1"/>
  <c r="BR173" i="1"/>
  <c r="BR174" i="1"/>
  <c r="BR175" i="1"/>
  <c r="BR176" i="1"/>
  <c r="BR177" i="1"/>
  <c r="BR178" i="1"/>
  <c r="BR179" i="1"/>
  <c r="BR180" i="1"/>
  <c r="BR181" i="1"/>
  <c r="BR182" i="1"/>
  <c r="BR183" i="1"/>
  <c r="BR184" i="1"/>
  <c r="BR185" i="1"/>
  <c r="BR186" i="1"/>
  <c r="BR187" i="1"/>
  <c r="BR188" i="1"/>
  <c r="BR189" i="1"/>
  <c r="BR167" i="1"/>
  <c r="BR4" i="1"/>
  <c r="BR5" i="1"/>
  <c r="BR6" i="1"/>
  <c r="BR7" i="1"/>
  <c r="BR8" i="1"/>
  <c r="BR9" i="1"/>
  <c r="BR10" i="1"/>
  <c r="BR11" i="1"/>
  <c r="BR12" i="1"/>
  <c r="BR13" i="1"/>
  <c r="BR14" i="1"/>
  <c r="BR15" i="1"/>
  <c r="BR16" i="1"/>
  <c r="BR17" i="1"/>
  <c r="BR18" i="1"/>
  <c r="BR19" i="1"/>
  <c r="BR20" i="1"/>
  <c r="BR21" i="1"/>
  <c r="BR22" i="1"/>
  <c r="BR23" i="1"/>
  <c r="BR24" i="1"/>
  <c r="BR25" i="1"/>
  <c r="BR26" i="1"/>
  <c r="BR27" i="1"/>
  <c r="BR28" i="1"/>
  <c r="BR29" i="1"/>
  <c r="BR30" i="1"/>
  <c r="BR31" i="1"/>
  <c r="BR32" i="1"/>
  <c r="BR33" i="1"/>
  <c r="BR34" i="1"/>
  <c r="BR35" i="1"/>
  <c r="BR36" i="1"/>
  <c r="BR37" i="1"/>
  <c r="BR38" i="1"/>
  <c r="BR39" i="1"/>
  <c r="BR40" i="1"/>
  <c r="BR41" i="1"/>
  <c r="BR42" i="1"/>
  <c r="BR43" i="1"/>
  <c r="BR44" i="1"/>
  <c r="BR45" i="1"/>
  <c r="BR46" i="1"/>
  <c r="BR47" i="1"/>
  <c r="BR48" i="1"/>
  <c r="BR49" i="1"/>
  <c r="BR50" i="1"/>
  <c r="BR51" i="1"/>
  <c r="BR52" i="1"/>
  <c r="BR53" i="1"/>
  <c r="BR54" i="1"/>
  <c r="BR55" i="1"/>
  <c r="BR56" i="1"/>
  <c r="BR57" i="1"/>
  <c r="BR58" i="1"/>
  <c r="BR59" i="1"/>
  <c r="BR60" i="1"/>
  <c r="BR61" i="1"/>
  <c r="BR62" i="1"/>
  <c r="BR63" i="1"/>
  <c r="BR64" i="1"/>
  <c r="BR65" i="1"/>
  <c r="BR66" i="1"/>
  <c r="BR67" i="1"/>
  <c r="BR68" i="1"/>
  <c r="BR69" i="1"/>
  <c r="BR70" i="1"/>
  <c r="BR71" i="1"/>
  <c r="BR72" i="1"/>
  <c r="BR73" i="1"/>
  <c r="BR74" i="1"/>
  <c r="BR75" i="1"/>
  <c r="BR76" i="1"/>
  <c r="BR77" i="1"/>
  <c r="BR78" i="1"/>
  <c r="BR79" i="1"/>
  <c r="BR80" i="1"/>
  <c r="BR81" i="1"/>
  <c r="BR82" i="1"/>
  <c r="BR83" i="1"/>
  <c r="BR84" i="1"/>
  <c r="BR85" i="1"/>
  <c r="BR86" i="1"/>
  <c r="BR87" i="1"/>
  <c r="BR88" i="1"/>
  <c r="BR89" i="1"/>
  <c r="BR90" i="1"/>
  <c r="BR91" i="1"/>
  <c r="BR92" i="1"/>
  <c r="BR93" i="1"/>
  <c r="BR94" i="1"/>
  <c r="BR95" i="1"/>
  <c r="BR96" i="1"/>
  <c r="BR97" i="1"/>
  <c r="BR98" i="1"/>
  <c r="BR99" i="1"/>
  <c r="BR100" i="1"/>
  <c r="BR101" i="1"/>
  <c r="BR102" i="1"/>
  <c r="BR103" i="1"/>
  <c r="BR104" i="1"/>
  <c r="BR105" i="1"/>
  <c r="BR106" i="1"/>
  <c r="BR107" i="1"/>
  <c r="BR108" i="1"/>
  <c r="BR109" i="1"/>
  <c r="BR110" i="1"/>
  <c r="BR111" i="1"/>
  <c r="BR112" i="1"/>
  <c r="BR113" i="1"/>
  <c r="BR114" i="1"/>
  <c r="BR115" i="1"/>
  <c r="BR116" i="1"/>
  <c r="BR117" i="1"/>
  <c r="BR118" i="1"/>
  <c r="BR119" i="1"/>
  <c r="BR120" i="1"/>
  <c r="BR121" i="1"/>
  <c r="BR122" i="1"/>
  <c r="BR123" i="1"/>
  <c r="BR124" i="1"/>
  <c r="BR125" i="1"/>
  <c r="BR126" i="1"/>
  <c r="BR127" i="1"/>
  <c r="BR128" i="1"/>
  <c r="BR129" i="1"/>
  <c r="BR130" i="1"/>
  <c r="BR131" i="1"/>
  <c r="BR132" i="1"/>
  <c r="BR133" i="1"/>
  <c r="BR134" i="1"/>
  <c r="BR135" i="1"/>
  <c r="BR136" i="1"/>
  <c r="BR137" i="1"/>
  <c r="BR138" i="1"/>
  <c r="BR139" i="1"/>
  <c r="BR140" i="1"/>
  <c r="BR141" i="1"/>
  <c r="BR142" i="1"/>
  <c r="BR143" i="1"/>
  <c r="BR144" i="1"/>
  <c r="BR145" i="1"/>
  <c r="BR146" i="1"/>
  <c r="BR147" i="1"/>
  <c r="BR148" i="1"/>
  <c r="BR149" i="1"/>
  <c r="BR150" i="1"/>
  <c r="BR151" i="1"/>
  <c r="BR152" i="1"/>
  <c r="BR153" i="1"/>
  <c r="BR154" i="1"/>
  <c r="BR155" i="1"/>
  <c r="BR156" i="1"/>
  <c r="BR157" i="1"/>
  <c r="BR158" i="1"/>
  <c r="BR159" i="1"/>
  <c r="BR160" i="1"/>
  <c r="BR161" i="1"/>
  <c r="BR162" i="1"/>
  <c r="BR163" i="1"/>
  <c r="BR164" i="1"/>
  <c r="BR165" i="1"/>
  <c r="BR3" i="1"/>
  <c r="DF3" i="1"/>
  <c r="DA4" i="1"/>
  <c r="CV4" i="1"/>
  <c r="CQ3" i="1"/>
  <c r="CL3" i="1"/>
  <c r="CG3" i="1"/>
  <c r="CB3" i="1"/>
  <c r="BW3" i="1"/>
  <c r="BM4" i="1"/>
  <c r="BM5" i="1"/>
  <c r="BM6" i="1"/>
  <c r="BM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BM68" i="1"/>
  <c r="BM69" i="1"/>
  <c r="BM70" i="1"/>
  <c r="BM71" i="1"/>
  <c r="BM72" i="1"/>
  <c r="BM73" i="1"/>
  <c r="BM74" i="1"/>
  <c r="BM75" i="1"/>
  <c r="BM76" i="1"/>
  <c r="BM77" i="1"/>
  <c r="BM78" i="1"/>
  <c r="BM79" i="1"/>
  <c r="BM80" i="1"/>
  <c r="BM81" i="1"/>
  <c r="BM82" i="1"/>
  <c r="BM83" i="1"/>
  <c r="BM84" i="1"/>
  <c r="BM85" i="1"/>
  <c r="BM86" i="1"/>
  <c r="BM87" i="1"/>
  <c r="BM88" i="1"/>
  <c r="BM89" i="1"/>
  <c r="BM90" i="1"/>
  <c r="BM91" i="1"/>
  <c r="BM92" i="1"/>
  <c r="BM93" i="1"/>
  <c r="BM94" i="1"/>
  <c r="BM95" i="1"/>
  <c r="BM96" i="1"/>
  <c r="BM97" i="1"/>
  <c r="BM98" i="1"/>
  <c r="BM99" i="1"/>
  <c r="BM100" i="1"/>
  <c r="BM101" i="1"/>
  <c r="BM102" i="1"/>
  <c r="BM103" i="1"/>
  <c r="BM104" i="1"/>
  <c r="BM105" i="1"/>
  <c r="BM106" i="1"/>
  <c r="BM107" i="1"/>
  <c r="BM108" i="1"/>
  <c r="BM109" i="1"/>
  <c r="BM110" i="1"/>
  <c r="BM111" i="1"/>
  <c r="BM112" i="1"/>
  <c r="BM113" i="1"/>
  <c r="BM114" i="1"/>
  <c r="BM115" i="1"/>
  <c r="BM116" i="1"/>
  <c r="BM117" i="1"/>
  <c r="BM118" i="1"/>
  <c r="BM119" i="1"/>
  <c r="BM120" i="1"/>
  <c r="BM121" i="1"/>
  <c r="BM122" i="1"/>
  <c r="BM123" i="1"/>
  <c r="BM124" i="1"/>
  <c r="BM125" i="1"/>
  <c r="BM126" i="1"/>
  <c r="BM127" i="1"/>
  <c r="BM128" i="1"/>
  <c r="BM129" i="1"/>
  <c r="BM130" i="1"/>
  <c r="BM131" i="1"/>
  <c r="BM132" i="1"/>
  <c r="BM133" i="1"/>
  <c r="BM134" i="1"/>
  <c r="BM135" i="1"/>
  <c r="BM136" i="1"/>
  <c r="BM137" i="1"/>
  <c r="BM138" i="1"/>
  <c r="BM139" i="1"/>
  <c r="BM140" i="1"/>
  <c r="BM141" i="1"/>
  <c r="BM142" i="1"/>
  <c r="BM143" i="1"/>
  <c r="BM144" i="1"/>
  <c r="BM145" i="1"/>
  <c r="BM146" i="1"/>
  <c r="BM147" i="1"/>
  <c r="BM148" i="1"/>
  <c r="BM149" i="1"/>
  <c r="BM150" i="1"/>
  <c r="BM151" i="1"/>
  <c r="BM152" i="1"/>
  <c r="BM153" i="1"/>
  <c r="BM154" i="1"/>
  <c r="BM155" i="1"/>
  <c r="BM156" i="1"/>
  <c r="BM157" i="1"/>
  <c r="BM158" i="1"/>
  <c r="BM159" i="1"/>
  <c r="BM160" i="1"/>
  <c r="BM161" i="1"/>
  <c r="BM162" i="1"/>
  <c r="BM163" i="1"/>
  <c r="BM164" i="1"/>
  <c r="BM165" i="1"/>
  <c r="BM166" i="1"/>
  <c r="BM167" i="1"/>
  <c r="BM168" i="1"/>
  <c r="BM169" i="1"/>
  <c r="BM170" i="1"/>
  <c r="BM171" i="1"/>
  <c r="BM172" i="1"/>
  <c r="BM173" i="1"/>
  <c r="BM174" i="1"/>
  <c r="BM175" i="1"/>
  <c r="BM176" i="1"/>
  <c r="BM177" i="1"/>
  <c r="BM178" i="1"/>
  <c r="BM179" i="1"/>
  <c r="BM180" i="1"/>
  <c r="BM181" i="1"/>
  <c r="BM182" i="1"/>
  <c r="BM183" i="1"/>
  <c r="BM184" i="1"/>
  <c r="BM185" i="1"/>
  <c r="BM186" i="1"/>
  <c r="BM187" i="1"/>
  <c r="BM188" i="1"/>
  <c r="BM189" i="1"/>
  <c r="BM190" i="1"/>
  <c r="BM191" i="1"/>
  <c r="BM192" i="1"/>
  <c r="BM193" i="1"/>
  <c r="BM194" i="1"/>
  <c r="BM195" i="1"/>
  <c r="BM196" i="1"/>
  <c r="BM197" i="1"/>
  <c r="BM198" i="1"/>
  <c r="BM199" i="1"/>
  <c r="BM200" i="1"/>
  <c r="BM201" i="1"/>
  <c r="BM202" i="1"/>
  <c r="BM203" i="1"/>
  <c r="BM204" i="1"/>
  <c r="BM205" i="1"/>
  <c r="BM206" i="1"/>
  <c r="BM207" i="1"/>
  <c r="BM208" i="1"/>
  <c r="BM209" i="1"/>
  <c r="BM210" i="1"/>
  <c r="BM211" i="1"/>
  <c r="BM212" i="1"/>
  <c r="BM213" i="1"/>
  <c r="BM214" i="1"/>
  <c r="BM215" i="1"/>
  <c r="BM216" i="1"/>
  <c r="BM217" i="1"/>
  <c r="BM218" i="1"/>
  <c r="BM219" i="1"/>
  <c r="BM220" i="1"/>
  <c r="BM221" i="1"/>
  <c r="BM222" i="1"/>
  <c r="BM223" i="1"/>
  <c r="BM3" i="1"/>
  <c r="AW209" i="1"/>
  <c r="AW210" i="1"/>
  <c r="AW211" i="1"/>
  <c r="AW212" i="1"/>
  <c r="AW213" i="1"/>
  <c r="AW214" i="1"/>
  <c r="AW215" i="1"/>
  <c r="AW216" i="1"/>
  <c r="AW217" i="1"/>
  <c r="AW218" i="1"/>
  <c r="AW219" i="1"/>
  <c r="AW220" i="1"/>
  <c r="AW221" i="1"/>
  <c r="AW222" i="1"/>
  <c r="AW223" i="1"/>
  <c r="AW208" i="1"/>
  <c r="AW174" i="1"/>
  <c r="AW175" i="1"/>
  <c r="AW176" i="1"/>
  <c r="AW177" i="1"/>
  <c r="AW178" i="1"/>
  <c r="AW179" i="1"/>
  <c r="AW180" i="1"/>
  <c r="AW181" i="1"/>
  <c r="AW182" i="1"/>
  <c r="AW183" i="1"/>
  <c r="AW184" i="1"/>
  <c r="AW185" i="1"/>
  <c r="AW186" i="1"/>
  <c r="AW187" i="1"/>
  <c r="AW188" i="1"/>
  <c r="AW189" i="1"/>
  <c r="AW190" i="1"/>
  <c r="AW191" i="1"/>
  <c r="AW192" i="1"/>
  <c r="AW193" i="1"/>
  <c r="AW194" i="1"/>
  <c r="AW195" i="1"/>
  <c r="AW196" i="1"/>
  <c r="AW197" i="1"/>
  <c r="AW198" i="1"/>
  <c r="AW199" i="1"/>
  <c r="AW200" i="1"/>
  <c r="AW201" i="1"/>
  <c r="AW202" i="1"/>
  <c r="AW203" i="1"/>
  <c r="AW204" i="1"/>
  <c r="AW205" i="1"/>
  <c r="AW206" i="1"/>
  <c r="AW173" i="1"/>
  <c r="AW165" i="1"/>
  <c r="AW166" i="1"/>
  <c r="AW167" i="1"/>
  <c r="AW168" i="1"/>
  <c r="AW169" i="1"/>
  <c r="AW170" i="1"/>
  <c r="AW171" i="1"/>
  <c r="AW164" i="1"/>
  <c r="AW38" i="1"/>
  <c r="AW39" i="1"/>
  <c r="AW40" i="1"/>
  <c r="AW41" i="1"/>
  <c r="AW42" i="1"/>
  <c r="AW43" i="1"/>
  <c r="AW44" i="1"/>
  <c r="AW45" i="1"/>
  <c r="AW46" i="1"/>
  <c r="AW47" i="1"/>
  <c r="AW48" i="1"/>
  <c r="AW49" i="1"/>
  <c r="AW50" i="1"/>
  <c r="AW51" i="1"/>
  <c r="AW52" i="1"/>
  <c r="AW53" i="1"/>
  <c r="AW54" i="1"/>
  <c r="AW55" i="1"/>
  <c r="AW56" i="1"/>
  <c r="AW57" i="1"/>
  <c r="AW58" i="1"/>
  <c r="AW59" i="1"/>
  <c r="AW60" i="1"/>
  <c r="AW61" i="1"/>
  <c r="AW62" i="1"/>
  <c r="AW63" i="1"/>
  <c r="AW64" i="1"/>
  <c r="AW65" i="1"/>
  <c r="AW66" i="1"/>
  <c r="AW67" i="1"/>
  <c r="AW68" i="1"/>
  <c r="AW69" i="1"/>
  <c r="AW70" i="1"/>
  <c r="AW71" i="1"/>
  <c r="AW72" i="1"/>
  <c r="AW73" i="1"/>
  <c r="AW74" i="1"/>
  <c r="AW75" i="1"/>
  <c r="AW76" i="1"/>
  <c r="AW77" i="1"/>
  <c r="AW78" i="1"/>
  <c r="AW79" i="1"/>
  <c r="AW80" i="1"/>
  <c r="AW81" i="1"/>
  <c r="AW82" i="1"/>
  <c r="AW83" i="1"/>
  <c r="AW84" i="1"/>
  <c r="AW85" i="1"/>
  <c r="AW86" i="1"/>
  <c r="AW87" i="1"/>
  <c r="AW88" i="1"/>
  <c r="AW89" i="1"/>
  <c r="AW90" i="1"/>
  <c r="AW91" i="1"/>
  <c r="AW92" i="1"/>
  <c r="AW93" i="1"/>
  <c r="AW94" i="1"/>
  <c r="AW95" i="1"/>
  <c r="AW96" i="1"/>
  <c r="AW97" i="1"/>
  <c r="AW98" i="1"/>
  <c r="AW99" i="1"/>
  <c r="AW100" i="1"/>
  <c r="AW101" i="1"/>
  <c r="AW102" i="1"/>
  <c r="AW103" i="1"/>
  <c r="AW104" i="1"/>
  <c r="AW105" i="1"/>
  <c r="AW106" i="1"/>
  <c r="AW107" i="1"/>
  <c r="AW108" i="1"/>
  <c r="AW109" i="1"/>
  <c r="AW110" i="1"/>
  <c r="AW111" i="1"/>
  <c r="AW112" i="1"/>
  <c r="AW113" i="1"/>
  <c r="AW114" i="1"/>
  <c r="AW115" i="1"/>
  <c r="AW116" i="1"/>
  <c r="AW117" i="1"/>
  <c r="AW118" i="1"/>
  <c r="AW119" i="1"/>
  <c r="AW120" i="1"/>
  <c r="AW121" i="1"/>
  <c r="AW122" i="1"/>
  <c r="AW123" i="1"/>
  <c r="AW124" i="1"/>
  <c r="AW125" i="1"/>
  <c r="AW126" i="1"/>
  <c r="AW127" i="1"/>
  <c r="AW128" i="1"/>
  <c r="AW129" i="1"/>
  <c r="AW130" i="1"/>
  <c r="AW131" i="1"/>
  <c r="AW132" i="1"/>
  <c r="AW133" i="1"/>
  <c r="AW134" i="1"/>
  <c r="AW135" i="1"/>
  <c r="AW136" i="1"/>
  <c r="AW137" i="1"/>
  <c r="AW138" i="1"/>
  <c r="AW139" i="1"/>
  <c r="AW140" i="1"/>
  <c r="AW141" i="1"/>
  <c r="AW142" i="1"/>
  <c r="AW143" i="1"/>
  <c r="AW144" i="1"/>
  <c r="AW145" i="1"/>
  <c r="AW146" i="1"/>
  <c r="AW147" i="1"/>
  <c r="AW148" i="1"/>
  <c r="AW149" i="1"/>
  <c r="AW150" i="1"/>
  <c r="AW151" i="1"/>
  <c r="AW152" i="1"/>
  <c r="AW153" i="1"/>
  <c r="AW154" i="1"/>
  <c r="AW155" i="1"/>
  <c r="AW156" i="1"/>
  <c r="AW157" i="1"/>
  <c r="AW158" i="1"/>
  <c r="AW159" i="1"/>
  <c r="AW160" i="1"/>
  <c r="AW161" i="1"/>
  <c r="AW162" i="1"/>
  <c r="AW37" i="1"/>
  <c r="AW4" i="1"/>
  <c r="AW5" i="1"/>
  <c r="AW6" i="1"/>
  <c r="AW7" i="1"/>
  <c r="AW8" i="1"/>
  <c r="AW9" i="1"/>
  <c r="AW10" i="1"/>
  <c r="AW11" i="1"/>
  <c r="AW12" i="1"/>
  <c r="AW13" i="1"/>
  <c r="AW14" i="1"/>
  <c r="AW15" i="1"/>
  <c r="AW16" i="1"/>
  <c r="AW17" i="1"/>
  <c r="AW18" i="1"/>
  <c r="AW19" i="1"/>
  <c r="AW20" i="1"/>
  <c r="AW21" i="1"/>
  <c r="AW22" i="1"/>
  <c r="AW23" i="1"/>
  <c r="AW24" i="1"/>
  <c r="AW25" i="1"/>
  <c r="AW26" i="1"/>
  <c r="AW27" i="1"/>
  <c r="AW28" i="1"/>
  <c r="AW29" i="1"/>
  <c r="AW30" i="1"/>
  <c r="AW31" i="1"/>
  <c r="AW32" i="1"/>
  <c r="AW33" i="1"/>
  <c r="AW34" i="1"/>
  <c r="AW35" i="1"/>
  <c r="AR192" i="1"/>
  <c r="AR193" i="1"/>
  <c r="AR194" i="1"/>
  <c r="AR195" i="1"/>
  <c r="AR196" i="1"/>
  <c r="AR197" i="1"/>
  <c r="AR198" i="1"/>
  <c r="AR199" i="1"/>
  <c r="AR200" i="1"/>
  <c r="AR201" i="1"/>
  <c r="AR202" i="1"/>
  <c r="AR203" i="1"/>
  <c r="AR204" i="1"/>
  <c r="AR205" i="1"/>
  <c r="AR206" i="1"/>
  <c r="AR207" i="1"/>
  <c r="AR208" i="1"/>
  <c r="AR209" i="1"/>
  <c r="AR210" i="1"/>
  <c r="AR211" i="1"/>
  <c r="AR212" i="1"/>
  <c r="AR213" i="1"/>
  <c r="AR214" i="1"/>
  <c r="AR215" i="1"/>
  <c r="AR216" i="1"/>
  <c r="AR217" i="1"/>
  <c r="AR218" i="1"/>
  <c r="AR219" i="1"/>
  <c r="AR220" i="1"/>
  <c r="AR221" i="1"/>
  <c r="AR222" i="1"/>
  <c r="AR223" i="1"/>
  <c r="AR136" i="1"/>
  <c r="AR137" i="1"/>
  <c r="AR138" i="1"/>
  <c r="AR139" i="1"/>
  <c r="AR140" i="1"/>
  <c r="AR141" i="1"/>
  <c r="AR142" i="1"/>
  <c r="AR143" i="1"/>
  <c r="AR144" i="1"/>
  <c r="AR145" i="1"/>
  <c r="AR146" i="1"/>
  <c r="AR147" i="1"/>
  <c r="AR148" i="1"/>
  <c r="AR149" i="1"/>
  <c r="AR150" i="1"/>
  <c r="AR151" i="1"/>
  <c r="AR152" i="1"/>
  <c r="AR153" i="1"/>
  <c r="AR154" i="1"/>
  <c r="AR155" i="1"/>
  <c r="AR156" i="1"/>
  <c r="AR157" i="1"/>
  <c r="AR158" i="1"/>
  <c r="AR159" i="1"/>
  <c r="AR160" i="1"/>
  <c r="AR161" i="1"/>
  <c r="AR162" i="1"/>
  <c r="AR163" i="1"/>
  <c r="AR164" i="1"/>
  <c r="AR165" i="1"/>
  <c r="AR166" i="1"/>
  <c r="AR167" i="1"/>
  <c r="AR168" i="1"/>
  <c r="AR169" i="1"/>
  <c r="AR170" i="1"/>
  <c r="AR171" i="1"/>
  <c r="AR172" i="1"/>
  <c r="AR173" i="1"/>
  <c r="AR174" i="1"/>
  <c r="AR175" i="1"/>
  <c r="AR176" i="1"/>
  <c r="AR177" i="1"/>
  <c r="AR178" i="1"/>
  <c r="AR179" i="1"/>
  <c r="AR180" i="1"/>
  <c r="AR181" i="1"/>
  <c r="AR182" i="1"/>
  <c r="AR183" i="1"/>
  <c r="AR184" i="1"/>
  <c r="AR185" i="1"/>
  <c r="AR186" i="1"/>
  <c r="AR187" i="1"/>
  <c r="AR188" i="1"/>
  <c r="AR189" i="1"/>
  <c r="AR116" i="1"/>
  <c r="AR117" i="1"/>
  <c r="AR118" i="1"/>
  <c r="AR119" i="1"/>
  <c r="AR120" i="1"/>
  <c r="AR121" i="1"/>
  <c r="AR122" i="1"/>
  <c r="AR123" i="1"/>
  <c r="AR124" i="1"/>
  <c r="AR125" i="1"/>
  <c r="AR126" i="1"/>
  <c r="AR127" i="1"/>
  <c r="AR128" i="1"/>
  <c r="AR129" i="1"/>
  <c r="AR130" i="1"/>
  <c r="AR131" i="1"/>
  <c r="AR132" i="1"/>
  <c r="AR133" i="1"/>
  <c r="AR82" i="1"/>
  <c r="AR83" i="1"/>
  <c r="AR84" i="1"/>
  <c r="AR85" i="1"/>
  <c r="AR86" i="1"/>
  <c r="AR87" i="1"/>
  <c r="AR88" i="1"/>
  <c r="AR89" i="1"/>
  <c r="AR90" i="1"/>
  <c r="AR91" i="1"/>
  <c r="AR92" i="1"/>
  <c r="AR93" i="1"/>
  <c r="AR94" i="1"/>
  <c r="AR95" i="1"/>
  <c r="AR96" i="1"/>
  <c r="AR97" i="1"/>
  <c r="AR98" i="1"/>
  <c r="AR99" i="1"/>
  <c r="AR100" i="1"/>
  <c r="AR101" i="1"/>
  <c r="AR102" i="1"/>
  <c r="AR103" i="1"/>
  <c r="AR104" i="1"/>
  <c r="AR105" i="1"/>
  <c r="AR106" i="1"/>
  <c r="AR107" i="1"/>
  <c r="AR108" i="1"/>
  <c r="AR109" i="1"/>
  <c r="AR110" i="1"/>
  <c r="AR111" i="1"/>
  <c r="AR112" i="1"/>
  <c r="AR113" i="1"/>
  <c r="AR73" i="1"/>
  <c r="AR74" i="1"/>
  <c r="AR75" i="1"/>
  <c r="AR76" i="1"/>
  <c r="AR77" i="1"/>
  <c r="AR78" i="1"/>
  <c r="AR79" i="1"/>
  <c r="AR45" i="1"/>
  <c r="AR51" i="1"/>
  <c r="AR52" i="1"/>
  <c r="AR53" i="1"/>
  <c r="AR54" i="1"/>
  <c r="AR55" i="1"/>
  <c r="AR56" i="1"/>
  <c r="AR57" i="1"/>
  <c r="AR58" i="1"/>
  <c r="AR59" i="1"/>
  <c r="AR60" i="1"/>
  <c r="AR61" i="1"/>
  <c r="AR62" i="1"/>
  <c r="AR63" i="1"/>
  <c r="AR64" i="1"/>
  <c r="AR65" i="1"/>
  <c r="AR66" i="1"/>
  <c r="AR67" i="1"/>
  <c r="AR68" i="1"/>
  <c r="AR69" i="1"/>
  <c r="AR70" i="1"/>
  <c r="AR38" i="1"/>
  <c r="AR39" i="1"/>
  <c r="AR40" i="1"/>
  <c r="AR41" i="1"/>
  <c r="AR42" i="1"/>
  <c r="AR43" i="1"/>
  <c r="AR44" i="1"/>
  <c r="AR46" i="1"/>
  <c r="AR47" i="1"/>
  <c r="AR48" i="1"/>
  <c r="AR13" i="1"/>
  <c r="AR14" i="1"/>
  <c r="AR15" i="1"/>
  <c r="AR16" i="1"/>
  <c r="AR17" i="1"/>
  <c r="AR18" i="1"/>
  <c r="AR19" i="1"/>
  <c r="AR20" i="1"/>
  <c r="AR21" i="1"/>
  <c r="AR22" i="1"/>
  <c r="AR23" i="1"/>
  <c r="AR24" i="1"/>
  <c r="AR25" i="1"/>
  <c r="AR26" i="1"/>
  <c r="AR27" i="1"/>
  <c r="AR28" i="1"/>
  <c r="AR29" i="1"/>
  <c r="AR30" i="1"/>
  <c r="AR31" i="1"/>
  <c r="AR32" i="1"/>
  <c r="AR33" i="1"/>
  <c r="AR34" i="1"/>
  <c r="AR35" i="1"/>
  <c r="AR191" i="1"/>
  <c r="AR135" i="1"/>
  <c r="AR115" i="1"/>
  <c r="AR81" i="1"/>
  <c r="AR72" i="1"/>
  <c r="AR50" i="1"/>
  <c r="AR37" i="1"/>
  <c r="AR4" i="1"/>
  <c r="AR5" i="1"/>
  <c r="AR6" i="1"/>
  <c r="AR7" i="1"/>
  <c r="AR8" i="1"/>
  <c r="AR9" i="1"/>
  <c r="AR10" i="1"/>
  <c r="AM130" i="1"/>
  <c r="AM131" i="1"/>
  <c r="AM132" i="1"/>
  <c r="AM133" i="1"/>
  <c r="AM134" i="1"/>
  <c r="AM135" i="1"/>
  <c r="AM136" i="1"/>
  <c r="AM137" i="1"/>
  <c r="AM138" i="1"/>
  <c r="AM139" i="1"/>
  <c r="AM140" i="1"/>
  <c r="AM141" i="1"/>
  <c r="AM142" i="1"/>
  <c r="AM143" i="1"/>
  <c r="AM144" i="1"/>
  <c r="AM145" i="1"/>
  <c r="AM146" i="1"/>
  <c r="AM147" i="1"/>
  <c r="AM148" i="1"/>
  <c r="AM149" i="1"/>
  <c r="AM150" i="1"/>
  <c r="AM151" i="1"/>
  <c r="AM152" i="1"/>
  <c r="AM153" i="1"/>
  <c r="AM154" i="1"/>
  <c r="AM155" i="1"/>
  <c r="AM156" i="1"/>
  <c r="AM157" i="1"/>
  <c r="AM158" i="1"/>
  <c r="AM159" i="1"/>
  <c r="AM160" i="1"/>
  <c r="AM161" i="1"/>
  <c r="AM162" i="1"/>
  <c r="AM163" i="1"/>
  <c r="AM164" i="1"/>
  <c r="AM165" i="1"/>
  <c r="AM166" i="1"/>
  <c r="AM167" i="1"/>
  <c r="AM168" i="1"/>
  <c r="AM169" i="1"/>
  <c r="AM170" i="1"/>
  <c r="AM171" i="1"/>
  <c r="AM172" i="1"/>
  <c r="AM173" i="1"/>
  <c r="AM174" i="1"/>
  <c r="AM175" i="1"/>
  <c r="AM176" i="1"/>
  <c r="AM177" i="1"/>
  <c r="AM178" i="1"/>
  <c r="AM179" i="1"/>
  <c r="AM180" i="1"/>
  <c r="AM181" i="1"/>
  <c r="AM182" i="1"/>
  <c r="AM183" i="1"/>
  <c r="AM184" i="1"/>
  <c r="AM185" i="1"/>
  <c r="AM186" i="1"/>
  <c r="AM187" i="1"/>
  <c r="AM188" i="1"/>
  <c r="AM189" i="1"/>
  <c r="AM190" i="1"/>
  <c r="AM191" i="1"/>
  <c r="AM192" i="1"/>
  <c r="AM193" i="1"/>
  <c r="AM194" i="1"/>
  <c r="AM195" i="1"/>
  <c r="AM196" i="1"/>
  <c r="AM197" i="1"/>
  <c r="AM198" i="1"/>
  <c r="AM199" i="1"/>
  <c r="AM200" i="1"/>
  <c r="AM201" i="1"/>
  <c r="AM202" i="1"/>
  <c r="AM203" i="1"/>
  <c r="AM204" i="1"/>
  <c r="AM205" i="1"/>
  <c r="AM206" i="1"/>
  <c r="AM207" i="1"/>
  <c r="AM208" i="1"/>
  <c r="AM209" i="1"/>
  <c r="AM210" i="1"/>
  <c r="AM211" i="1"/>
  <c r="AM212" i="1"/>
  <c r="AM213" i="1"/>
  <c r="AM214" i="1"/>
  <c r="AM215" i="1"/>
  <c r="AM216" i="1"/>
  <c r="AM217" i="1"/>
  <c r="AM218" i="1"/>
  <c r="AM219" i="1"/>
  <c r="AM220" i="1"/>
  <c r="AM221" i="1"/>
  <c r="AM222" i="1"/>
  <c r="AM223" i="1"/>
  <c r="AM73" i="1"/>
  <c r="AM74" i="1"/>
  <c r="AM75" i="1"/>
  <c r="AM76" i="1"/>
  <c r="AM77" i="1"/>
  <c r="AM78" i="1"/>
  <c r="AM79" i="1"/>
  <c r="AM80" i="1"/>
  <c r="AM81" i="1"/>
  <c r="AM82" i="1"/>
  <c r="AM83" i="1"/>
  <c r="AM84" i="1"/>
  <c r="AM85" i="1"/>
  <c r="AM86" i="1"/>
  <c r="AM87" i="1"/>
  <c r="AM88" i="1"/>
  <c r="AM89" i="1"/>
  <c r="AM90" i="1"/>
  <c r="AM91" i="1"/>
  <c r="AM92" i="1"/>
  <c r="AM93" i="1"/>
  <c r="AM94" i="1"/>
  <c r="AM95" i="1"/>
  <c r="AM96" i="1"/>
  <c r="AM97" i="1"/>
  <c r="AM98" i="1"/>
  <c r="AM99" i="1"/>
  <c r="AM100" i="1"/>
  <c r="AM101" i="1"/>
  <c r="AM102" i="1"/>
  <c r="AM103" i="1"/>
  <c r="AM104" i="1"/>
  <c r="AM105" i="1"/>
  <c r="AM106" i="1"/>
  <c r="AM107" i="1"/>
  <c r="AM108" i="1"/>
  <c r="AM109" i="1"/>
  <c r="AM110" i="1"/>
  <c r="AM111" i="1"/>
  <c r="AM112" i="1"/>
  <c r="AM113" i="1"/>
  <c r="AM114" i="1"/>
  <c r="AM115" i="1"/>
  <c r="AM116" i="1"/>
  <c r="AM117" i="1"/>
  <c r="AM118" i="1"/>
  <c r="AM119" i="1"/>
  <c r="AM120" i="1"/>
  <c r="AM121" i="1"/>
  <c r="AM122" i="1"/>
  <c r="AM123" i="1"/>
  <c r="AM124" i="1"/>
  <c r="AM125" i="1"/>
  <c r="AM126" i="1"/>
  <c r="AM127" i="1"/>
  <c r="AM51" i="1"/>
  <c r="AM52" i="1"/>
  <c r="AM53" i="1"/>
  <c r="AM54" i="1"/>
  <c r="AM55" i="1"/>
  <c r="AM56" i="1"/>
  <c r="AM57" i="1"/>
  <c r="AM58" i="1"/>
  <c r="AM59" i="1"/>
  <c r="AM60" i="1"/>
  <c r="AM61" i="1"/>
  <c r="AM62" i="1"/>
  <c r="AM63" i="1"/>
  <c r="AM64" i="1"/>
  <c r="AM65" i="1"/>
  <c r="AM66" i="1"/>
  <c r="AM67" i="1"/>
  <c r="AM68" i="1"/>
  <c r="AM69" i="1"/>
  <c r="AM70" i="1"/>
  <c r="AM38" i="1"/>
  <c r="AM39" i="1"/>
  <c r="AM40" i="1"/>
  <c r="AM41" i="1"/>
  <c r="AM42" i="1"/>
  <c r="AM43" i="1"/>
  <c r="AM44" i="1"/>
  <c r="AM45" i="1"/>
  <c r="AM46" i="1"/>
  <c r="AM47" i="1"/>
  <c r="AM48" i="1"/>
  <c r="AM129" i="1"/>
  <c r="AM72" i="1"/>
  <c r="AM50" i="1"/>
  <c r="AM37" i="1"/>
  <c r="AM4" i="1"/>
  <c r="AM5" i="1"/>
  <c r="AM6" i="1"/>
  <c r="AM7" i="1"/>
  <c r="AM8" i="1"/>
  <c r="AM9" i="1"/>
  <c r="AM10" i="1"/>
  <c r="AM11" i="1"/>
  <c r="AM12" i="1"/>
  <c r="AM13" i="1"/>
  <c r="AM14" i="1"/>
  <c r="AM15" i="1"/>
  <c r="AM16" i="1"/>
  <c r="AM17" i="1"/>
  <c r="AM18" i="1"/>
  <c r="AM19" i="1"/>
  <c r="AM20" i="1"/>
  <c r="AM21" i="1"/>
  <c r="AM22" i="1"/>
  <c r="AM23" i="1"/>
  <c r="AM24" i="1"/>
  <c r="AM25" i="1"/>
  <c r="AM26" i="1"/>
  <c r="AM27" i="1"/>
  <c r="AM28" i="1"/>
  <c r="AM29" i="1"/>
  <c r="AM30" i="1"/>
  <c r="AM31" i="1"/>
  <c r="AM32" i="1"/>
  <c r="AM33" i="1"/>
  <c r="AM34" i="1"/>
  <c r="AM35" i="1"/>
  <c r="AR12" i="1"/>
  <c r="AW3" i="1"/>
  <c r="AR3" i="1"/>
  <c r="AM3" i="1"/>
  <c r="AH103" i="1"/>
  <c r="AH104" i="1"/>
  <c r="AH105" i="1"/>
  <c r="AH106" i="1"/>
  <c r="AH107" i="1"/>
  <c r="AH108" i="1"/>
  <c r="AH109" i="1"/>
  <c r="AH110" i="1"/>
  <c r="AH111" i="1"/>
  <c r="AH112" i="1"/>
  <c r="AH113" i="1"/>
  <c r="AH114" i="1"/>
  <c r="AH115" i="1"/>
  <c r="AH116" i="1"/>
  <c r="AH117" i="1"/>
  <c r="AH118" i="1"/>
  <c r="AH119" i="1"/>
  <c r="AH120" i="1"/>
  <c r="AH121" i="1"/>
  <c r="AH122" i="1"/>
  <c r="AH123" i="1"/>
  <c r="AH124" i="1"/>
  <c r="AH125" i="1"/>
  <c r="AH126" i="1"/>
  <c r="AH127" i="1"/>
  <c r="AH128" i="1"/>
  <c r="AH129" i="1"/>
  <c r="AH130" i="1"/>
  <c r="AH131" i="1"/>
  <c r="AH132" i="1"/>
  <c r="AH133" i="1"/>
  <c r="AH134" i="1"/>
  <c r="AH135" i="1"/>
  <c r="AH136" i="1"/>
  <c r="AH137" i="1"/>
  <c r="AH138" i="1"/>
  <c r="AH139" i="1"/>
  <c r="AH140" i="1"/>
  <c r="AH141" i="1"/>
  <c r="AH142" i="1"/>
  <c r="AH143" i="1"/>
  <c r="AH144" i="1"/>
  <c r="AH145" i="1"/>
  <c r="AH146" i="1"/>
  <c r="AH147" i="1"/>
  <c r="AH148" i="1"/>
  <c r="AH149" i="1"/>
  <c r="AH150" i="1"/>
  <c r="AH151" i="1"/>
  <c r="AH152" i="1"/>
  <c r="AH153" i="1"/>
  <c r="AH154" i="1"/>
  <c r="AH155" i="1"/>
  <c r="AH156" i="1"/>
  <c r="AH157" i="1"/>
  <c r="AH158" i="1"/>
  <c r="AH159" i="1"/>
  <c r="AH160" i="1"/>
  <c r="AH161" i="1"/>
  <c r="AH162" i="1"/>
  <c r="AH163" i="1"/>
  <c r="AH164" i="1"/>
  <c r="AH165" i="1"/>
  <c r="AH166" i="1"/>
  <c r="AH167" i="1"/>
  <c r="AH168" i="1"/>
  <c r="AH169" i="1"/>
  <c r="AH170" i="1"/>
  <c r="AH171" i="1"/>
  <c r="AH172" i="1"/>
  <c r="AH173" i="1"/>
  <c r="AH174" i="1"/>
  <c r="AH175" i="1"/>
  <c r="AH176" i="1"/>
  <c r="AH177" i="1"/>
  <c r="AH178" i="1"/>
  <c r="AH179" i="1"/>
  <c r="AH180" i="1"/>
  <c r="AH181" i="1"/>
  <c r="AH182" i="1"/>
  <c r="AH183" i="1"/>
  <c r="AH184" i="1"/>
  <c r="AH185" i="1"/>
  <c r="AH186" i="1"/>
  <c r="AH187" i="1"/>
  <c r="AH188" i="1"/>
  <c r="AH189" i="1"/>
  <c r="AH190" i="1"/>
  <c r="AH191" i="1"/>
  <c r="AH192" i="1"/>
  <c r="AH193" i="1"/>
  <c r="AH194" i="1"/>
  <c r="AH195" i="1"/>
  <c r="AH196" i="1"/>
  <c r="AH197" i="1"/>
  <c r="AH198" i="1"/>
  <c r="AH199" i="1"/>
  <c r="AH200" i="1"/>
  <c r="AH201" i="1"/>
  <c r="AH202" i="1"/>
  <c r="AH203" i="1"/>
  <c r="AH204" i="1"/>
  <c r="AH205" i="1"/>
  <c r="AH206" i="1"/>
  <c r="AH207" i="1"/>
  <c r="AH208" i="1"/>
  <c r="AH209" i="1"/>
  <c r="AH210" i="1"/>
  <c r="AH211" i="1"/>
  <c r="AH212" i="1"/>
  <c r="AH213" i="1"/>
  <c r="AH214" i="1"/>
  <c r="AH215" i="1"/>
  <c r="AH216" i="1"/>
  <c r="AH217" i="1"/>
  <c r="AH218" i="1"/>
  <c r="AH219" i="1"/>
  <c r="AH220" i="1"/>
  <c r="AH221" i="1"/>
  <c r="AH222" i="1"/>
  <c r="AH223" i="1"/>
  <c r="AH82" i="1"/>
  <c r="AH83" i="1"/>
  <c r="AH84" i="1"/>
  <c r="AH85" i="1"/>
  <c r="AH86" i="1"/>
  <c r="AH87" i="1"/>
  <c r="AH88" i="1"/>
  <c r="AH89" i="1"/>
  <c r="AH90" i="1"/>
  <c r="AH91" i="1"/>
  <c r="AH92" i="1"/>
  <c r="AH93" i="1"/>
  <c r="AH94" i="1"/>
  <c r="AH95" i="1"/>
  <c r="AH96" i="1"/>
  <c r="AH97" i="1"/>
  <c r="AH98" i="1"/>
  <c r="AH99" i="1"/>
  <c r="AH100" i="1"/>
  <c r="AH38" i="1"/>
  <c r="AH39" i="1"/>
  <c r="AH40" i="1"/>
  <c r="AH41" i="1"/>
  <c r="AH42" i="1"/>
  <c r="AH43" i="1"/>
  <c r="AH44" i="1"/>
  <c r="AH45" i="1"/>
  <c r="AH46" i="1"/>
  <c r="AH47" i="1"/>
  <c r="AH48" i="1"/>
  <c r="AH49" i="1"/>
  <c r="AH50" i="1"/>
  <c r="AH51" i="1"/>
  <c r="AH52" i="1"/>
  <c r="AH53" i="1"/>
  <c r="AH54" i="1"/>
  <c r="AH55" i="1"/>
  <c r="AH56" i="1"/>
  <c r="AH57" i="1"/>
  <c r="AH58" i="1"/>
  <c r="AH59" i="1"/>
  <c r="AH60" i="1"/>
  <c r="AH61" i="1"/>
  <c r="AH62" i="1"/>
  <c r="AH63" i="1"/>
  <c r="AH64" i="1"/>
  <c r="AH65" i="1"/>
  <c r="AH66" i="1"/>
  <c r="AH67" i="1"/>
  <c r="AH68" i="1"/>
  <c r="AH69" i="1"/>
  <c r="AH70" i="1"/>
  <c r="AH71" i="1"/>
  <c r="AH72" i="1"/>
  <c r="AH73" i="1"/>
  <c r="AH74" i="1"/>
  <c r="AH75" i="1"/>
  <c r="AH76" i="1"/>
  <c r="AH77" i="1"/>
  <c r="AH78" i="1"/>
  <c r="AH79" i="1"/>
  <c r="AH102" i="1"/>
  <c r="AH81" i="1"/>
  <c r="AH37" i="1"/>
  <c r="AH4" i="1"/>
  <c r="AH5" i="1"/>
  <c r="AH6" i="1"/>
  <c r="AH7" i="1"/>
  <c r="AH8" i="1"/>
  <c r="AH9" i="1"/>
  <c r="AH10" i="1"/>
  <c r="AH11" i="1"/>
  <c r="AH12" i="1"/>
  <c r="AH13" i="1"/>
  <c r="AH14" i="1"/>
  <c r="AH15" i="1"/>
  <c r="AH16" i="1"/>
  <c r="AH17" i="1"/>
  <c r="AH18" i="1"/>
  <c r="AH19" i="1"/>
  <c r="AH20" i="1"/>
  <c r="AH21" i="1"/>
  <c r="AH22" i="1"/>
  <c r="AH23" i="1"/>
  <c r="AH24" i="1"/>
  <c r="AH25" i="1"/>
  <c r="AH26" i="1"/>
  <c r="AH27" i="1"/>
  <c r="AH28" i="1"/>
  <c r="AH29" i="1"/>
  <c r="AH30" i="1"/>
  <c r="AH31" i="1"/>
  <c r="AH32" i="1"/>
  <c r="AH33" i="1"/>
  <c r="AH34" i="1"/>
  <c r="AH35" i="1"/>
  <c r="AH3" i="1"/>
  <c r="AC193" i="1"/>
  <c r="AC194" i="1"/>
  <c r="AC195" i="1"/>
  <c r="AC196" i="1"/>
  <c r="AC197" i="1"/>
  <c r="AC198" i="1"/>
  <c r="AC199" i="1"/>
  <c r="AC200" i="1"/>
  <c r="AC201" i="1"/>
  <c r="AC202" i="1"/>
  <c r="AC203" i="1"/>
  <c r="AC204" i="1"/>
  <c r="AC205" i="1"/>
  <c r="AC206" i="1"/>
  <c r="AC207" i="1"/>
  <c r="AC208" i="1"/>
  <c r="AC209" i="1"/>
  <c r="AC210" i="1"/>
  <c r="AC211" i="1"/>
  <c r="AC212" i="1"/>
  <c r="AC213" i="1"/>
  <c r="AC214" i="1"/>
  <c r="AC215" i="1"/>
  <c r="AC216" i="1"/>
  <c r="AC217" i="1"/>
  <c r="AC218" i="1"/>
  <c r="AC219" i="1"/>
  <c r="AC220" i="1"/>
  <c r="AC221" i="1"/>
  <c r="AC222" i="1"/>
  <c r="AC223" i="1"/>
  <c r="AC136" i="1"/>
  <c r="AC137" i="1"/>
  <c r="AC138" i="1"/>
  <c r="AC139" i="1"/>
  <c r="AC140" i="1"/>
  <c r="AC141" i="1"/>
  <c r="AC142" i="1"/>
  <c r="AC143" i="1"/>
  <c r="AC144" i="1"/>
  <c r="AC145" i="1"/>
  <c r="AC146" i="1"/>
  <c r="AC147" i="1"/>
  <c r="AC148" i="1"/>
  <c r="AC149" i="1"/>
  <c r="AC150" i="1"/>
  <c r="AC151" i="1"/>
  <c r="AC152" i="1"/>
  <c r="AC153" i="1"/>
  <c r="AC154" i="1"/>
  <c r="AC155" i="1"/>
  <c r="AC156" i="1"/>
  <c r="AC157" i="1"/>
  <c r="AC158" i="1"/>
  <c r="AC159" i="1"/>
  <c r="AC160" i="1"/>
  <c r="AC161" i="1"/>
  <c r="AC162" i="1"/>
  <c r="AC163" i="1"/>
  <c r="AC164" i="1"/>
  <c r="AC165" i="1"/>
  <c r="AC166" i="1"/>
  <c r="AC167" i="1"/>
  <c r="AC168" i="1"/>
  <c r="AC169" i="1"/>
  <c r="AC170" i="1"/>
  <c r="AC171" i="1"/>
  <c r="AC172" i="1"/>
  <c r="AC173" i="1"/>
  <c r="AC174" i="1"/>
  <c r="AC175" i="1"/>
  <c r="AC176" i="1"/>
  <c r="AC177" i="1"/>
  <c r="AC178" i="1"/>
  <c r="AC179" i="1"/>
  <c r="AC180" i="1"/>
  <c r="AC181" i="1"/>
  <c r="AC182" i="1"/>
  <c r="AC183" i="1"/>
  <c r="AC184" i="1"/>
  <c r="AC185" i="1"/>
  <c r="AC186" i="1"/>
  <c r="AC187" i="1"/>
  <c r="AC188" i="1"/>
  <c r="AC189" i="1"/>
  <c r="AC130" i="1"/>
  <c r="AC131" i="1"/>
  <c r="AC132" i="1"/>
  <c r="AC133" i="1"/>
  <c r="AC117" i="1"/>
  <c r="AC118" i="1"/>
  <c r="AC119" i="1"/>
  <c r="AC120" i="1"/>
  <c r="AC121" i="1"/>
  <c r="AC122" i="1"/>
  <c r="AC123" i="1"/>
  <c r="AC124" i="1"/>
  <c r="AC125" i="1"/>
  <c r="AC126" i="1"/>
  <c r="AC127" i="1"/>
  <c r="AC191" i="1"/>
  <c r="AC192" i="1"/>
  <c r="AC135" i="1"/>
  <c r="AC129" i="1"/>
  <c r="AC116" i="1"/>
  <c r="AC51" i="1"/>
  <c r="AC52" i="1"/>
  <c r="AC53" i="1"/>
  <c r="AC54" i="1"/>
  <c r="AC55" i="1"/>
  <c r="AC56" i="1"/>
  <c r="AC57" i="1"/>
  <c r="AC58" i="1"/>
  <c r="AC59" i="1"/>
  <c r="AC60" i="1"/>
  <c r="AC61" i="1"/>
  <c r="AC62" i="1"/>
  <c r="AC63" i="1"/>
  <c r="AC64" i="1"/>
  <c r="AC65" i="1"/>
  <c r="AC66" i="1"/>
  <c r="AC67" i="1"/>
  <c r="AC68" i="1"/>
  <c r="AC69" i="1"/>
  <c r="AC70" i="1"/>
  <c r="AC71" i="1"/>
  <c r="AC72" i="1"/>
  <c r="AC73" i="1"/>
  <c r="AC74" i="1"/>
  <c r="AC75" i="1"/>
  <c r="AC76" i="1"/>
  <c r="AC77" i="1"/>
  <c r="AC78" i="1"/>
  <c r="AC79" i="1"/>
  <c r="AC80" i="1"/>
  <c r="AC81" i="1"/>
  <c r="AC82" i="1"/>
  <c r="AC83" i="1"/>
  <c r="AC84" i="1"/>
  <c r="AC85" i="1"/>
  <c r="AC86" i="1"/>
  <c r="AC87" i="1"/>
  <c r="AC88" i="1"/>
  <c r="AC89" i="1"/>
  <c r="AC90" i="1"/>
  <c r="AC91" i="1"/>
  <c r="AC92" i="1"/>
  <c r="AC93" i="1"/>
  <c r="AC94" i="1"/>
  <c r="AC95" i="1"/>
  <c r="AC96" i="1"/>
  <c r="AC97" i="1"/>
  <c r="AC98" i="1"/>
  <c r="AC99" i="1"/>
  <c r="AC100" i="1"/>
  <c r="AC101" i="1"/>
  <c r="AC102" i="1"/>
  <c r="AC103" i="1"/>
  <c r="AC104" i="1"/>
  <c r="AC105" i="1"/>
  <c r="AC106" i="1"/>
  <c r="AC107" i="1"/>
  <c r="AC108" i="1"/>
  <c r="AC109" i="1"/>
  <c r="AC110" i="1"/>
  <c r="AC111" i="1"/>
  <c r="AC112" i="1"/>
  <c r="AC113" i="1"/>
  <c r="AC114" i="1"/>
  <c r="AC50" i="1"/>
  <c r="AC38" i="1"/>
  <c r="AC39" i="1"/>
  <c r="AC40" i="1"/>
  <c r="AC41" i="1"/>
  <c r="AC42" i="1"/>
  <c r="AC43" i="1"/>
  <c r="AC44" i="1"/>
  <c r="AC45" i="1"/>
  <c r="AC46" i="1"/>
  <c r="AC47" i="1"/>
  <c r="AC48" i="1"/>
  <c r="AC37" i="1"/>
  <c r="AC13" i="1"/>
  <c r="AC14" i="1"/>
  <c r="AC15" i="1"/>
  <c r="AC16" i="1"/>
  <c r="AC17" i="1"/>
  <c r="AC18" i="1"/>
  <c r="AC19" i="1"/>
  <c r="AC20" i="1"/>
  <c r="AC21" i="1"/>
  <c r="AC22" i="1"/>
  <c r="AC23" i="1"/>
  <c r="AC24" i="1"/>
  <c r="AC25" i="1"/>
  <c r="AC26" i="1"/>
  <c r="AC27" i="1"/>
  <c r="AC28" i="1"/>
  <c r="AC29" i="1"/>
  <c r="AC30" i="1"/>
  <c r="AC31" i="1"/>
  <c r="AC32" i="1"/>
  <c r="AC33" i="1"/>
  <c r="AC34" i="1"/>
  <c r="AC35" i="1"/>
  <c r="AC12" i="1"/>
  <c r="AC4" i="1"/>
  <c r="AC5" i="1"/>
  <c r="AC6" i="1"/>
  <c r="AC7" i="1"/>
  <c r="AC8" i="1"/>
  <c r="AC9" i="1"/>
  <c r="AC10" i="1"/>
  <c r="AC3" i="1"/>
  <c r="X153" i="1"/>
  <c r="X154" i="1"/>
  <c r="X155" i="1"/>
  <c r="X156" i="1"/>
  <c r="X157" i="1"/>
  <c r="X158" i="1"/>
  <c r="X159" i="1"/>
  <c r="X160" i="1"/>
  <c r="X161" i="1"/>
  <c r="X162" i="1"/>
  <c r="X163" i="1"/>
  <c r="X164" i="1"/>
  <c r="X165" i="1"/>
  <c r="X166" i="1"/>
  <c r="X167" i="1"/>
  <c r="X168" i="1"/>
  <c r="X169" i="1"/>
  <c r="X170" i="1"/>
  <c r="X171" i="1"/>
  <c r="X172" i="1"/>
  <c r="X173" i="1"/>
  <c r="X174" i="1"/>
  <c r="X175" i="1"/>
  <c r="X176" i="1"/>
  <c r="X177" i="1"/>
  <c r="X178" i="1"/>
  <c r="X179" i="1"/>
  <c r="X180" i="1"/>
  <c r="X181" i="1"/>
  <c r="X182" i="1"/>
  <c r="X183" i="1"/>
  <c r="X184" i="1"/>
  <c r="X185" i="1"/>
  <c r="X186" i="1"/>
  <c r="X187" i="1"/>
  <c r="X188" i="1"/>
  <c r="X189" i="1"/>
  <c r="X190" i="1"/>
  <c r="X191" i="1"/>
  <c r="X192" i="1"/>
  <c r="X193" i="1"/>
  <c r="X194" i="1"/>
  <c r="X195" i="1"/>
  <c r="X196" i="1"/>
  <c r="X197" i="1"/>
  <c r="X198" i="1"/>
  <c r="X199" i="1"/>
  <c r="X200" i="1"/>
  <c r="X201" i="1"/>
  <c r="X202" i="1"/>
  <c r="X203" i="1"/>
  <c r="X204" i="1"/>
  <c r="X205" i="1"/>
  <c r="X206" i="1"/>
  <c r="X207" i="1"/>
  <c r="X208" i="1"/>
  <c r="X209" i="1"/>
  <c r="X210" i="1"/>
  <c r="X211" i="1"/>
  <c r="X212" i="1"/>
  <c r="X213" i="1"/>
  <c r="X214" i="1"/>
  <c r="X215" i="1"/>
  <c r="X216" i="1"/>
  <c r="X217" i="1"/>
  <c r="X218" i="1"/>
  <c r="X219" i="1"/>
  <c r="X220" i="1"/>
  <c r="X221" i="1"/>
  <c r="X222" i="1"/>
  <c r="X223" i="1"/>
  <c r="X152" i="1"/>
  <c r="X151"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5" i="1"/>
  <c r="X146" i="1"/>
  <c r="X147" i="1"/>
  <c r="X148" i="1"/>
  <c r="X149" i="1"/>
  <c r="X72"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30" i="1"/>
  <c r="X4" i="1"/>
  <c r="X5" i="1"/>
  <c r="X6" i="1"/>
  <c r="X7" i="1"/>
  <c r="X8" i="1"/>
  <c r="X9" i="1"/>
  <c r="X10" i="1"/>
  <c r="X11" i="1"/>
  <c r="X12" i="1"/>
  <c r="X13" i="1"/>
  <c r="X14" i="1"/>
  <c r="X15" i="1"/>
  <c r="X16" i="1"/>
  <c r="X17" i="1"/>
  <c r="X18" i="1"/>
  <c r="X19" i="1"/>
  <c r="X20" i="1"/>
  <c r="X21" i="1"/>
  <c r="X22" i="1"/>
  <c r="X23" i="1"/>
  <c r="X24" i="1"/>
  <c r="X25" i="1"/>
  <c r="X26" i="1"/>
  <c r="X27" i="1"/>
  <c r="X28" i="1"/>
  <c r="X3"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2" i="1"/>
  <c r="S193" i="1"/>
  <c r="S194" i="1"/>
  <c r="S195" i="1"/>
  <c r="S196" i="1"/>
  <c r="S197" i="1"/>
  <c r="S198" i="1"/>
  <c r="S199" i="1"/>
  <c r="S200" i="1"/>
  <c r="S201" i="1"/>
  <c r="S202" i="1"/>
  <c r="S203" i="1"/>
  <c r="S204" i="1"/>
  <c r="S205" i="1"/>
  <c r="S206" i="1"/>
  <c r="S207" i="1"/>
  <c r="S208" i="1"/>
  <c r="S209" i="1"/>
  <c r="S210" i="1"/>
  <c r="S211" i="1"/>
  <c r="S212" i="1"/>
  <c r="S213" i="1"/>
  <c r="S214" i="1"/>
  <c r="S215" i="1"/>
  <c r="S216" i="1"/>
  <c r="S217" i="1"/>
  <c r="S218" i="1"/>
  <c r="S219" i="1"/>
  <c r="S220" i="1"/>
  <c r="S221" i="1"/>
  <c r="S222" i="1"/>
  <c r="S223" i="1"/>
  <c r="S151"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39"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 i="1"/>
  <c r="N218" i="1"/>
  <c r="N219" i="1"/>
  <c r="N220" i="1"/>
  <c r="N221" i="1"/>
  <c r="N222" i="1"/>
  <c r="N223" i="1"/>
  <c r="N217"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163" i="1"/>
  <c r="N152" i="1"/>
  <c r="N153" i="1"/>
  <c r="N154" i="1"/>
  <c r="N155" i="1"/>
  <c r="N156" i="1"/>
  <c r="N157" i="1"/>
  <c r="N158" i="1"/>
  <c r="N159" i="1"/>
  <c r="N160" i="1"/>
  <c r="N161" i="1"/>
  <c r="N151" i="1"/>
  <c r="N130" i="1"/>
  <c r="N131" i="1"/>
  <c r="N132" i="1"/>
  <c r="N133" i="1"/>
  <c r="N134" i="1"/>
  <c r="N135" i="1"/>
  <c r="N136" i="1"/>
  <c r="N137" i="1"/>
  <c r="N138" i="1"/>
  <c r="N139" i="1"/>
  <c r="N140" i="1"/>
  <c r="N141" i="1"/>
  <c r="N142" i="1"/>
  <c r="N143" i="1"/>
  <c r="N144" i="1"/>
  <c r="N145" i="1"/>
  <c r="N146" i="1"/>
  <c r="N147" i="1"/>
  <c r="N148" i="1"/>
  <c r="N149" i="1"/>
  <c r="N129"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3"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191"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49" i="1"/>
  <c r="I130" i="1"/>
  <c r="I131" i="1"/>
  <c r="I132" i="1"/>
  <c r="I133" i="1"/>
  <c r="I134" i="1"/>
  <c r="I135" i="1"/>
  <c r="I136" i="1"/>
  <c r="I137" i="1"/>
  <c r="I138" i="1"/>
  <c r="I139" i="1"/>
  <c r="I140" i="1"/>
  <c r="I141" i="1"/>
  <c r="I142" i="1"/>
  <c r="I143" i="1"/>
  <c r="I144" i="1"/>
  <c r="I145" i="1"/>
  <c r="I146" i="1"/>
  <c r="I147" i="1"/>
  <c r="I129"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02"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3"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197" i="1"/>
  <c r="D192" i="1"/>
  <c r="D193" i="1"/>
  <c r="D194" i="1"/>
  <c r="D195" i="1"/>
  <c r="D191"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63"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37"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 i="1"/>
</calcChain>
</file>

<file path=xl/sharedStrings.xml><?xml version="1.0" encoding="utf-8"?>
<sst xmlns="http://schemas.openxmlformats.org/spreadsheetml/2006/main" count="16628" uniqueCount="1308">
  <si>
    <t>Respondent ID</t>
  </si>
  <si>
    <t>Collector ID</t>
  </si>
  <si>
    <t>Are you getting the information you need — when you need it? Use scale to signify.</t>
  </si>
  <si>
    <t>How would you rate the general communication you currently receive?</t>
  </si>
  <si>
    <t>How would you rate the Emergency Communication effectiveness (temporary closures, weather-related, and COVID-19 communications)?</t>
  </si>
  <si>
    <t>Do you have any suggestions to improve our Emergency Communications?</t>
  </si>
  <si>
    <t>What is your preferred methods of receiving information?</t>
  </si>
  <si>
    <t>Please rate the communication efficiency of the following sources</t>
  </si>
  <si>
    <t>From which of the following sources do you now receive most of your information about what is going on in the library?</t>
  </si>
  <si>
    <t>How transparent is the communication you receive from the following sources?</t>
  </si>
  <si>
    <t>How easily understood is the information you receive from the following communication sources?</t>
  </si>
  <si>
    <t>How easy is it for you to find what you are looking for from the following communication sources?</t>
  </si>
  <si>
    <t>What library-related topics are important to you and how/when do you prefer to learn about them?</t>
  </si>
  <si>
    <t>Which best describes your impression of communications within the library?</t>
  </si>
  <si>
    <t>Can you trust the information you receive?</t>
  </si>
  <si>
    <t>Based on the communication you receive, how well do you feel you know the library and what is happening in the library?</t>
  </si>
  <si>
    <t>What is the best thing about communications at the library?</t>
  </si>
  <si>
    <t>What information is most important to be communicated to you?</t>
  </si>
  <si>
    <t>What other topics do you feel are important for you to know more about and would like the library to include in future communications?</t>
  </si>
  <si>
    <t>How much of a ShelfLife newsletter do you read?</t>
  </si>
  <si>
    <t>What is your overall evaluation of the newsletter?  Please rate</t>
  </si>
  <si>
    <t>Do you have any suggestions to improve ShelfLife?</t>
  </si>
  <si>
    <t>How much of your email do you read?</t>
  </si>
  <si>
    <t>What is your overall evaluation of the email you receive at the library?</t>
  </si>
  <si>
    <t>Do you have any suggestions to improve email correspondence?</t>
  </si>
  <si>
    <t>How many of the posts on the intranet do you read?</t>
  </si>
  <si>
    <t>What is your overall evaluation of the intranet?</t>
  </si>
  <si>
    <t>Do you have any suggestions to improve the intranet?</t>
  </si>
  <si>
    <t>How would you rate your manager's communication skills?</t>
  </si>
  <si>
    <t>How would you rate the Leadership Team’s communication skills?</t>
  </si>
  <si>
    <t>How would you rate the Senior Management Team's communication skills?</t>
  </si>
  <si>
    <t>How would you rate the Interim Executive Director's communication skills?</t>
  </si>
  <si>
    <t>Do you have any suggestions for the library to help improve communication performance and efficiency?</t>
  </si>
  <si>
    <t>How long have you worked for the Metropolitan Library System?</t>
  </si>
  <si>
    <t>If you would like someone from the Communication Cabinet to follow up with you, please share your email address</t>
  </si>
  <si>
    <t>What did you want to share that we did not ask about?</t>
  </si>
  <si>
    <t>Open-Ended Response</t>
  </si>
  <si>
    <t>Amount of Information - Dissatisified</t>
  </si>
  <si>
    <t>Amount of Information - Neither Satisfied or Dissatisfied</t>
  </si>
  <si>
    <t>Amount of Information - Satisfied</t>
  </si>
  <si>
    <t>Amount of Information - Very Satisfied</t>
  </si>
  <si>
    <t>Frequency of Delivery - Dissatisified</t>
  </si>
  <si>
    <t>Frequency of Delivery - Neither Satisfied or Dissatisfied</t>
  </si>
  <si>
    <t>Frequency of Delivery - Satisfied</t>
  </si>
  <si>
    <t>Frequency of Delivery - Very Satisfied</t>
  </si>
  <si>
    <t>Accuracy of Content - Dissatisified</t>
  </si>
  <si>
    <t>Accuracy of Content - Neither Satisfied or Dissatisfied</t>
  </si>
  <si>
    <t>Accuracy of Content - Satisfied</t>
  </si>
  <si>
    <t>Accuracy of Content - Very Satisfied</t>
  </si>
  <si>
    <t>Relevance of Material - Dissatisified</t>
  </si>
  <si>
    <t>Relevance of Material - Neither Satisfied or Dissatisfied</t>
  </si>
  <si>
    <t>Relevance of Material - Satisfied</t>
  </si>
  <si>
    <t>Relevance of Material - Very Satisfied</t>
  </si>
  <si>
    <t>Style of Presentation - Dissatisified</t>
  </si>
  <si>
    <t>Style of Presentation - Neither Satisfied or Dissatisfied</t>
  </si>
  <si>
    <t>Style of Presentation - Satisfied</t>
  </si>
  <si>
    <t>Style of Presentation - Very Satisfied</t>
  </si>
  <si>
    <t>Transparency of Content - Dissatisified</t>
  </si>
  <si>
    <t>Transparency of Content - Neither Satisfied or Dissatisfied</t>
  </si>
  <si>
    <t>Transparency of Content - Satisfied</t>
  </si>
  <si>
    <t>Transparency of Content - Very Satisfied</t>
  </si>
  <si>
    <t>Method of Communication - Dissatisified</t>
  </si>
  <si>
    <t>Method of Communication - Neither Satisfied or Dissatisfied</t>
  </si>
  <si>
    <t>Method of Communication - Satisfied</t>
  </si>
  <si>
    <t>Method of Communication - Very Satisfied</t>
  </si>
  <si>
    <t>E-mail</t>
  </si>
  <si>
    <t>Group meetings at our work location</t>
  </si>
  <si>
    <t>Instant Message (Teams)</t>
  </si>
  <si>
    <t>Intranet</t>
  </si>
  <si>
    <t>Library or Department Bulletin board</t>
  </si>
  <si>
    <t>Library Leadership Team</t>
  </si>
  <si>
    <t>My supervisor</t>
  </si>
  <si>
    <t>ShelfLife</t>
  </si>
  <si>
    <t>The grapevine</t>
  </si>
  <si>
    <t>Video (Zoom &amp; Teams)</t>
  </si>
  <si>
    <t>E-mail - Ineffective</t>
  </si>
  <si>
    <t>E-mail - Neither Effective or Ineffective</t>
  </si>
  <si>
    <t>E-mail - Effective</t>
  </si>
  <si>
    <t>E-mail - Very Effective</t>
  </si>
  <si>
    <t>Group meetings at my work location - Ineffective</t>
  </si>
  <si>
    <t>Group meetings at my work location - Neither Effective or Ineffective</t>
  </si>
  <si>
    <t>Group meetings at my work location - Effective</t>
  </si>
  <si>
    <t>Group meetings at my work location - Very Effective</t>
  </si>
  <si>
    <t>Instant Message (Teams) - Ineffective</t>
  </si>
  <si>
    <t>Instant Message (Teams) - Neither Effective or Ineffective</t>
  </si>
  <si>
    <t>Instant Message (Teams) - Effective</t>
  </si>
  <si>
    <t>Instant Message (Teams) - Very Effective</t>
  </si>
  <si>
    <t>Intranet - Ineffective</t>
  </si>
  <si>
    <t>Intranet - Neither Effective or Ineffective</t>
  </si>
  <si>
    <t>Intranet - Effective</t>
  </si>
  <si>
    <t>Intranet - Very Effective</t>
  </si>
  <si>
    <t>Library or Department Bulletin board - Ineffective</t>
  </si>
  <si>
    <t>Library or Department Bulletin board - Neither Effective or Ineffective</t>
  </si>
  <si>
    <t>Library or Department Bulletin board - Effective</t>
  </si>
  <si>
    <t>Library or Department Bulletin board - Very Effective</t>
  </si>
  <si>
    <t>Library Leadership Team - Ineffective</t>
  </si>
  <si>
    <t>Library Leadership Team - Neither Effective or Ineffective</t>
  </si>
  <si>
    <t>Library Leadership Team - Effective</t>
  </si>
  <si>
    <t>Library Leadership Team - Very Effective</t>
  </si>
  <si>
    <t>My supervisor - Ineffective</t>
  </si>
  <si>
    <t>My supervisor - Neither Effective or Ineffective</t>
  </si>
  <si>
    <t>My supervisor - Effective</t>
  </si>
  <si>
    <t>My supervisor - Very Effective</t>
  </si>
  <si>
    <t>ShelfLife - Ineffective</t>
  </si>
  <si>
    <t>ShelfLife - Neither Effective or Ineffective</t>
  </si>
  <si>
    <t>ShelfLife - Effective</t>
  </si>
  <si>
    <t>ShelfLife - Very Effective</t>
  </si>
  <si>
    <t>The grapevine - Ineffective</t>
  </si>
  <si>
    <t>The grapevine - Neither Effective or Ineffective</t>
  </si>
  <si>
    <t>The grapevine - Effective</t>
  </si>
  <si>
    <t>The grapevine - Very Effective</t>
  </si>
  <si>
    <t>Video (Zoom &amp; Teams) - Ineffective</t>
  </si>
  <si>
    <t>Video (Zoom &amp; Teams) - Neither Effective or Ineffective</t>
  </si>
  <si>
    <t>Video (Zoom &amp; Teams) - Effective</t>
  </si>
  <si>
    <t>Video (Zoom &amp; Teams) - Very Effective</t>
  </si>
  <si>
    <t>Group meetings at my work location</t>
  </si>
  <si>
    <t>I do not think I am getting any information</t>
  </si>
  <si>
    <t>E-mail - Guarded</t>
  </si>
  <si>
    <t>E-mail - Neither Transparent or Guarded</t>
  </si>
  <si>
    <t>E-mail - Transparent</t>
  </si>
  <si>
    <t>E-mail - Very Transparent</t>
  </si>
  <si>
    <t>Group meetings at my work location - Guarded</t>
  </si>
  <si>
    <t>Group meetings at my work location - Neither Transparent or Guarded</t>
  </si>
  <si>
    <t>Group meetings at my work location - Transparent</t>
  </si>
  <si>
    <t>Group meetings at my work location - Very Transparent</t>
  </si>
  <si>
    <t>Instant Message (Teams) - Guarded</t>
  </si>
  <si>
    <t>Instant Message (Teams) - Neither Transparent or Guarded</t>
  </si>
  <si>
    <t>Instant Message (Teams) - Transparent</t>
  </si>
  <si>
    <t>Instant Message (Teams) - Very Transparent</t>
  </si>
  <si>
    <t>Intranet - Guarded</t>
  </si>
  <si>
    <t>Intranet - Neither Transparent or Guarded</t>
  </si>
  <si>
    <t>Intranet - Transparent</t>
  </si>
  <si>
    <t>Intranet - Very Transparent</t>
  </si>
  <si>
    <t>Library or Department Bulletin board - Guarded</t>
  </si>
  <si>
    <t>Library or Department Bulletin board - Neither Transparent or Guarded</t>
  </si>
  <si>
    <t>Library or Department Bulletin board - Transparent</t>
  </si>
  <si>
    <t>Library or Department Bulletin board - Very Transparent</t>
  </si>
  <si>
    <t>Library Leadership Team - Guarded</t>
  </si>
  <si>
    <t>Library Leadership Team - Neither Transparent or Guarded</t>
  </si>
  <si>
    <t>Library Leadership Team - Transparent</t>
  </si>
  <si>
    <t>Library Leadership Team - Very Transparent</t>
  </si>
  <si>
    <t>My supervisor - Guarded</t>
  </si>
  <si>
    <t>My supervisor - Neither Transparent or Guarded</t>
  </si>
  <si>
    <t>My supervisor - Transparent</t>
  </si>
  <si>
    <t>My supervisor - Very Transparent</t>
  </si>
  <si>
    <t>ShelfLife - Guarded</t>
  </si>
  <si>
    <t>ShelfLife - Neither Transparent or Guarded</t>
  </si>
  <si>
    <t>ShelfLife - Transparent</t>
  </si>
  <si>
    <t>ShelfLife - Very Transparent</t>
  </si>
  <si>
    <t>The grapevine - Guarded</t>
  </si>
  <si>
    <t>The grapevine - Neither Transparent or Guarded</t>
  </si>
  <si>
    <t>The grapevine - Transparent</t>
  </si>
  <si>
    <t>The grapevine - Very Transparent</t>
  </si>
  <si>
    <t>Video (Zoom &amp; Teams) - Very Guarded</t>
  </si>
  <si>
    <t>Video (Zoom &amp; Teams) - Guarded</t>
  </si>
  <si>
    <t>Video (Zoom &amp; Teams) - Neither Transparent or Guarded</t>
  </si>
  <si>
    <t>Video (Zoom &amp; Teams) - Transparent</t>
  </si>
  <si>
    <t>Video (Zoom &amp; Teams) - Very Transparent</t>
  </si>
  <si>
    <t>E-mail - Difficult to Understand</t>
  </si>
  <si>
    <t>E-mail - Neither Difficult nor Easy to Understand</t>
  </si>
  <si>
    <t>E-mail - Easy to Understand</t>
  </si>
  <si>
    <t>E-mail - Very Easy to Understand</t>
  </si>
  <si>
    <t>Group meetings at my work location - Difficult to Understand</t>
  </si>
  <si>
    <t>Group meetings at my work location - Neither Difficult nor Easy to Understand</t>
  </si>
  <si>
    <t>Group meetings at my work location - Easy to Understand</t>
  </si>
  <si>
    <t>Group meetings at my work location - Very Easy to Understand</t>
  </si>
  <si>
    <t>Instant Message (Teams) - Difficult to Understand</t>
  </si>
  <si>
    <t>Instant Message (Teams) - Neither Difficult nor Easy to Understand</t>
  </si>
  <si>
    <t>Instant Message (Teams) - Easy to Understand</t>
  </si>
  <si>
    <t>Instant Message (Teams) - Very Easy to Understand</t>
  </si>
  <si>
    <t>Intranet - Difficult to Understand</t>
  </si>
  <si>
    <t>Intranet - Neither Difficult nor Easy to Understand</t>
  </si>
  <si>
    <t>Intranet - Easy to Understand</t>
  </si>
  <si>
    <t>Intranet - Very Easy to Understand</t>
  </si>
  <si>
    <t>Library or Department Bulletin board - Difficult to Understand</t>
  </si>
  <si>
    <t>Library or Department Bulletin board - Neither Difficult nor Easy to Understand</t>
  </si>
  <si>
    <t>Library or Department Bulletin board - Easy to Understand</t>
  </si>
  <si>
    <t>Library or Department Bulletin board - Very Easy to Understand</t>
  </si>
  <si>
    <t>Library Leadership Team - Difficult to Understand</t>
  </si>
  <si>
    <t>Library Leadership Team - Neither Difficult nor Easy to Understand</t>
  </si>
  <si>
    <t>Library Leadership Team - Easy to Understand</t>
  </si>
  <si>
    <t>Library Leadership Team - Very Easy to Understand</t>
  </si>
  <si>
    <t>My supervisor - Difficult to Understand</t>
  </si>
  <si>
    <t>My supervisor - Neither Difficult nor Easy to Understand</t>
  </si>
  <si>
    <t>My supervisor - Easy to Understand</t>
  </si>
  <si>
    <t>My supervisor - Very Easy to Understand</t>
  </si>
  <si>
    <t>ShelfLife - Difficult to Understand</t>
  </si>
  <si>
    <t>ShelfLife - Neither Difficult nor Easy to Understand</t>
  </si>
  <si>
    <t>ShelfLife - Easy to Understand</t>
  </si>
  <si>
    <t>ShelfLife - Very Easy to Understand</t>
  </si>
  <si>
    <t>The grapevine - Difficult to Understand</t>
  </si>
  <si>
    <t>The grapevine - Neither Difficult nor Easy to Understand</t>
  </si>
  <si>
    <t>The grapevine - Easy to Understand</t>
  </si>
  <si>
    <t>The grapevine - Very Easy to Understand</t>
  </si>
  <si>
    <t>Video (Zoom &amp; Teams) - Difficult to Understand</t>
  </si>
  <si>
    <t>Video (Zoom &amp; Teams) - Neither Difficult nor Easy to Understand</t>
  </si>
  <si>
    <t>Video (Zoom &amp; Teams) - Easy to Understand</t>
  </si>
  <si>
    <t>Video (Zoom &amp; Teams) - Very Easy to Understand</t>
  </si>
  <si>
    <t>E-mail - Difficult</t>
  </si>
  <si>
    <t>E-mail - Neither Easy or Difficult</t>
  </si>
  <si>
    <t>E-mail - Easy</t>
  </si>
  <si>
    <t>E-mail - Very Easy</t>
  </si>
  <si>
    <t>Group meetings at my work location - Difficult</t>
  </si>
  <si>
    <t>Group meetings at my work location - Neither Easy or Difficult</t>
  </si>
  <si>
    <t>Group meetings at my work location - Easy</t>
  </si>
  <si>
    <t>Group meetings at my work location - Very Easy</t>
  </si>
  <si>
    <t>Instant Message (Teams) - Difficult</t>
  </si>
  <si>
    <t>Instant Message (Teams) - Neither Easy or Difficult</t>
  </si>
  <si>
    <t>Instant Message (Teams) - Easy</t>
  </si>
  <si>
    <t>Instant Message (Teams) - Very Easy</t>
  </si>
  <si>
    <t>Intranet - Difficult</t>
  </si>
  <si>
    <t>Intranet - Neither Easy or Difficult</t>
  </si>
  <si>
    <t>Intranet - Easy</t>
  </si>
  <si>
    <t>Intranet - Very Easy</t>
  </si>
  <si>
    <t>Library or Department Bulletin board - Difficult</t>
  </si>
  <si>
    <t>Library or Department Bulletin board - Neither Easy or Difficult</t>
  </si>
  <si>
    <t>Library or Department Bulletin board - Easy</t>
  </si>
  <si>
    <t>Library or Department Bulletin board - Very Easy</t>
  </si>
  <si>
    <t>Library Leadership Team - Difficult</t>
  </si>
  <si>
    <t>Library Leadership Team - Neither Easy or Difficult</t>
  </si>
  <si>
    <t>Library Leadership Team - Easy</t>
  </si>
  <si>
    <t>Library Leadership Team - Very Easy</t>
  </si>
  <si>
    <t>My supervisor - Difficult</t>
  </si>
  <si>
    <t>My supervisor - Neither Easy or Difficult</t>
  </si>
  <si>
    <t>My supervisor - Easy</t>
  </si>
  <si>
    <t>My supervisor - Very Easy</t>
  </si>
  <si>
    <t>ShelfLife - Difficult</t>
  </si>
  <si>
    <t>ShelfLife - Neither Easy or Difficult</t>
  </si>
  <si>
    <t>ShelfLife - Easy</t>
  </si>
  <si>
    <t>ShelfLife - Very Easy</t>
  </si>
  <si>
    <t>The grapevine - Difficult</t>
  </si>
  <si>
    <t>The grapevine - Neither Easy or Difficult</t>
  </si>
  <si>
    <t>The grapevine - Easy</t>
  </si>
  <si>
    <t>The grapevine - Very Easy</t>
  </si>
  <si>
    <t>Video (Zoom &amp; Teams) - Difficult</t>
  </si>
  <si>
    <t>Video (Zoom &amp; Teams) - Neither Easy or Difficult</t>
  </si>
  <si>
    <t>Video (Zoom &amp; Teams) - Easy</t>
  </si>
  <si>
    <t>Video (Zoom &amp; Teams) - Very Easy</t>
  </si>
  <si>
    <t>Keeps us fully informed</t>
  </si>
  <si>
    <t>Keeps us fairly well informed</t>
  </si>
  <si>
    <t>Keeps us adequately informed</t>
  </si>
  <si>
    <t>Gives us only a limited amount of information</t>
  </si>
  <si>
    <t>Doesn't tell us much at all about what's going on</t>
  </si>
  <si>
    <t>Yes, I can almost always trust the information I receive.</t>
  </si>
  <si>
    <t>Yes, I can usually trust it.</t>
  </si>
  <si>
    <t>I can trust it about half the time.</t>
  </si>
  <si>
    <t>No, I usually can't trust it.</t>
  </si>
  <si>
    <t>No, I can almost never trust it.</t>
  </si>
  <si>
    <t>I know the library very well.</t>
  </si>
  <si>
    <t>I know a fair amount about the library.</t>
  </si>
  <si>
    <t>I know just a little about the library.</t>
  </si>
  <si>
    <t>I know almost nothing about the library.</t>
  </si>
  <si>
    <t>Knowing about the library is not important to me.</t>
  </si>
  <si>
    <t>Benefits and Compensation</t>
  </si>
  <si>
    <t>Community involvement</t>
  </si>
  <si>
    <t>Crisis &amp; Emergency Communication</t>
  </si>
  <si>
    <t>Decisions (Transparency Behind Decision &amp; Process)</t>
  </si>
  <si>
    <t>Government affairs affecting the library</t>
  </si>
  <si>
    <t>Human resources processes</t>
  </si>
  <si>
    <t>Issues and trends affecting the library</t>
  </si>
  <si>
    <t>Library success stories</t>
  </si>
  <si>
    <t>Marketing Initiatives &amp; Strategy</t>
  </si>
  <si>
    <t>Meeting Minutes</t>
  </si>
  <si>
    <t>New services, projects and initiatives</t>
  </si>
  <si>
    <t>Technology developments</t>
  </si>
  <si>
    <t>The library’s strategies for the future</t>
  </si>
  <si>
    <t>The overall financial picture of the library</t>
  </si>
  <si>
    <t>Training, Professional &amp; Personal Development Opportunities</t>
  </si>
  <si>
    <t>Read all of it</t>
  </si>
  <si>
    <t>Read most of it</t>
  </si>
  <si>
    <t>Read some of it</t>
  </si>
  <si>
    <t>Only skim through it</t>
  </si>
  <si>
    <t>Don't read it at all</t>
  </si>
  <si>
    <t>Read all of them</t>
  </si>
  <si>
    <t>Read most of them</t>
  </si>
  <si>
    <t>Read some of them</t>
  </si>
  <si>
    <t>Only skim through them</t>
  </si>
  <si>
    <t>Don't read any of them</t>
  </si>
  <si>
    <t>Less than 1 year</t>
  </si>
  <si>
    <t>2 - 4 years</t>
  </si>
  <si>
    <t>5 - 9 years</t>
  </si>
  <si>
    <t>10 - 14 years</t>
  </si>
  <si>
    <t>15 - 19 years</t>
  </si>
  <si>
    <t>20 - 24 years</t>
  </si>
  <si>
    <t>25 - 29 years</t>
  </si>
  <si>
    <t>30+ years</t>
  </si>
  <si>
    <t>Very Satisfied</t>
  </si>
  <si>
    <t>Satisfied</t>
  </si>
  <si>
    <t>Ineffective</t>
  </si>
  <si>
    <t>Neither Effective or Ineffective</t>
  </si>
  <si>
    <t>Effective</t>
  </si>
  <si>
    <t>Very Effective</t>
  </si>
  <si>
    <t>Very Ineffective</t>
  </si>
  <si>
    <t>Transparent</t>
  </si>
  <si>
    <t>Guarded</t>
  </si>
  <si>
    <t>Neither Transparent or Guarded</t>
  </si>
  <si>
    <t>Very Transparent</t>
  </si>
  <si>
    <t>Easy to Understand</t>
  </si>
  <si>
    <t>Difficult to Understand</t>
  </si>
  <si>
    <t>Neither Difficult nor Easy to Understand</t>
  </si>
  <si>
    <t>Very Easy to Understand</t>
  </si>
  <si>
    <t>Easy</t>
  </si>
  <si>
    <t>Difficult</t>
  </si>
  <si>
    <t>Neither Easy or Difficult</t>
  </si>
  <si>
    <t>Very Easy</t>
  </si>
  <si>
    <t>Very Difficult</t>
  </si>
  <si>
    <t>current staffing requirements and status of the libraries due to covid-19. I wish our library manager had more information to give us.</t>
  </si>
  <si>
    <t>any information is better than no information</t>
  </si>
  <si>
    <t>Dissatisified</t>
  </si>
  <si>
    <t>Neither Satisfied or Dissatisfied</t>
  </si>
  <si>
    <t xml:space="preserve">No real suggestions. The emergency communication has greatly improved. I actually would like to see that level of transparency and consistency with all types of communication. </t>
  </si>
  <si>
    <t>Very Guarded</t>
  </si>
  <si>
    <t xml:space="preserve">Policy/procedure changes, long-range plans, industry trends, EDI and our changes related to those and our values, outside training opportunities. I prefer to learn about most of these through email, intranet posts, and video explainers. Recent intranet posts are great but the intranet is a horrible search tool and re-finding information posted to it is nearly impossible. </t>
  </si>
  <si>
    <t xml:space="preserve">That it is improving and leadership is making more of an effort towards transparency. </t>
  </si>
  <si>
    <t xml:space="preserve">I would like to see more support for opportunities offered by OLA. More info on how we are incorporating our values. </t>
  </si>
  <si>
    <t xml:space="preserve">It doesn’t seem to include a lot important info. I think staff highlights are fun so we learn more about each other. A breakdown of a core value and how we are meeting it would be cool too. Could be a great way to highlight diversity. </t>
  </si>
  <si>
    <t xml:space="preserve">I find most emails from Human Resources vague and confusing. Our recent changes to the performance development system is one example. Not enough transparency on why the decision was made and why we didn’t have more of a heads up that it was coming with an opportunity to provide feedback. I am still not clear on what we are supposed to be doing and my supervisor is unsure as well. </t>
  </si>
  <si>
    <t xml:space="preserve">New posts or resources included in the tabs at the top of the screen are great but it is impossible to find old posts and the search function is basically unusable. Always pulls super old or out of date information. </t>
  </si>
  <si>
    <t xml:space="preserve">Make transparency a number one consideration with every communication. Ask for feedback after communicating. Ask for feedback after  and before big changes. </t>
  </si>
  <si>
    <t xml:space="preserve">The more trust that leadership shows in us through open and transparent dialogue the more trust we will have in them. I really like that communication has become a priority and thankful for the interim executive director for his communication skills and leadership in this area. </t>
  </si>
  <si>
    <t xml:space="preserve">No. I feel it's been well done. </t>
  </si>
  <si>
    <t xml:space="preserve">Do a feature stories of 1 or 2 staff members inside the newsletter like they use to. Helps you to know more about a fellow colleague that you don't know, or others that you may not have personally known facts about. </t>
  </si>
  <si>
    <t>Remove the information that is still up related to the former Director Tim Rogers.</t>
  </si>
  <si>
    <t xml:space="preserve">Less meetings system wide which are many times unproductive, and can add to more communication problems. Beyond this, its not  efficient or effective use of work time to spend 2-3 hours in meetings and people still leave with more questions than answers.  More inclusion and positive focus on what we are doing right as a system, instead of  pointing out faults, complaints, and nitpicking minor accidental mistakes.   </t>
  </si>
  <si>
    <t>Many of us get concerned and confused when we hear about a COVID case at our location, because we don't know if we have been exposed or not.  We know privacy is an issue, but we also want communication about the type of exposure or the nearness staff have been to the exposure.</t>
  </si>
  <si>
    <t>changes in regulations and procedures</t>
  </si>
  <si>
    <t>That it is ongoing and regularly updated</t>
  </si>
  <si>
    <t>none</t>
  </si>
  <si>
    <t>no</t>
  </si>
  <si>
    <t>The recognition of the need for transparency.</t>
  </si>
  <si>
    <t>No.</t>
  </si>
  <si>
    <t>Emergency information about closures and other covid-19 updates are important to me and I prefer to be emailed about them.</t>
  </si>
  <si>
    <t>Emails and intranet posts keep me well informed.</t>
  </si>
  <si>
    <t>None.</t>
  </si>
  <si>
    <t>Very Dissatisified</t>
  </si>
  <si>
    <t xml:space="preserve">Staff has the right to know if they have been working with someone who is ill, not left behind to wonder if they have been exposed or not. </t>
  </si>
  <si>
    <t>Covid updates - email</t>
  </si>
  <si>
    <t xml:space="preserve">Location specific communication is fairly well handled. </t>
  </si>
  <si>
    <t>Changes in services</t>
  </si>
  <si>
    <t>Shelf life is not an effective way to communicate to the library aide staff. They have very little (if any) interaction with the Intranet on a regular basis and are therefore often left out of communications posted there such as ShelfLife.</t>
  </si>
  <si>
    <t>Broader use of tags and making items easier to locate.</t>
  </si>
  <si>
    <t>No</t>
  </si>
  <si>
    <t>Programming updates, from supervisor</t>
  </si>
  <si>
    <t>I don't know</t>
  </si>
  <si>
    <t>None</t>
  </si>
  <si>
    <t>It's difficult to search for specific info, if you don't catch it on the main page you may never find it again</t>
  </si>
  <si>
    <t xml:space="preserve">none  </t>
  </si>
  <si>
    <t>I can't think of any</t>
  </si>
  <si>
    <t>they always try to let me know what is going on in the library</t>
  </si>
  <si>
    <t xml:space="preserve">I believe we can communicate better to the staff and the customers through changes (MeeScan, transition to MyPC) to lessen their discomforts of the changes. </t>
  </si>
  <si>
    <t>Universal wording and procedures for emergency communications at Metro</t>
  </si>
  <si>
    <t>Policy and procedure changes are important and something easily misconstrued through the grapevine. It is demoralizing to hear about something through the grapevine because a coworker's library manager shared the information with their location while your library manager hasn't said anything. I think we all have good intentions, but that is a huge way for miscommunication to fester.</t>
  </si>
  <si>
    <t>The recent move towards pro-active communication and transparency has been welcome.</t>
  </si>
  <si>
    <t>Internal accountability initiatives among the Leadership Team</t>
  </si>
  <si>
    <t>If more people/departments utilized it, it might jazz it up.</t>
  </si>
  <si>
    <t>Please fix the search function within the intranet. If the search function yielded worthwhile results the possibilities would be endless.</t>
  </si>
  <si>
    <t>Universal communication standards during an emergency, for sure. Possibly post-pandemic as well. "Trickle-down" communication doesn't work, and has proven to cause misunderstanding and a breakdown of trust. There is a trust issue about when different members of management allow different pieces of information to trickle down.</t>
  </si>
  <si>
    <t>Some of us have perceived mixed messaging coming from senior levels of management. If senior leadership we unified, that might help as well.</t>
  </si>
  <si>
    <t>Communicate more information   Communicate earlier (if possible)</t>
  </si>
  <si>
    <t>Scheduling, covid related information, location of things (such as the book drop key), who I will be working with/when, what I need to do, what hasn't been done, training information (especially shelving training)</t>
  </si>
  <si>
    <t xml:space="preserve">I can trust my supervisors to be as honest as they are allowed to be </t>
  </si>
  <si>
    <t xml:space="preserve">I don't even know what that is or where to find it </t>
  </si>
  <si>
    <t>The email is fine</t>
  </si>
  <si>
    <t xml:space="preserve">The intranet is fine, it just isn't always relevant to my job </t>
  </si>
  <si>
    <t xml:space="preserve">The people I talk with most are my coworkers and direct supervisors. I think that's the nature of all organizations. If the higher ups want to communicate better with people far below their paygrade, they could come down and meet everyone and introduce themselves, but I don't think it is necessary for me to do my job well. </t>
  </si>
  <si>
    <t xml:space="preserve">I would like to see more consistency in information being received. I always give people the benefit of the doubt that they are doing the best they can with what they themselves know, and I think it is possible to do my job well with the information I am given, but if you are looking for ways to improve, consistency is one of the biggest areas that can be improved upon. For example, when training new employees, that information does not seem to be consistent among the leadership team from day to day. It can be confusing to know how to train staff well if people receive different information one day from one person, and then the next day that is changed. It is hard to know if that is correct information or not. However, things do change, so it is understandable if training methods do change as well. </t>
  </si>
  <si>
    <t>Anything that we as frontline staff need to know. Preferably more than a week before it is implemented.</t>
  </si>
  <si>
    <t>the transparency</t>
  </si>
  <si>
    <t xml:space="preserve">If there is talk of long closures. Even if we aren't there yet, if it is something that is being considered.  </t>
  </si>
  <si>
    <t>more specific subject lines</t>
  </si>
  <si>
    <t xml:space="preserve">more colors  </t>
  </si>
  <si>
    <t>Change of processes/procedures.  Email is good give at least a week.</t>
  </si>
  <si>
    <t>To be relevant, transparent and timely.</t>
  </si>
  <si>
    <t>n/a</t>
  </si>
  <si>
    <t xml:space="preserve">Prefer to learn by email or group conversations with Q&amp;A.  </t>
  </si>
  <si>
    <t xml:space="preserve">easy to ask questions in response. </t>
  </si>
  <si>
    <t>.</t>
  </si>
  <si>
    <t xml:space="preserve">not at this time </t>
  </si>
  <si>
    <t>None at this time.</t>
  </si>
  <si>
    <t>Teamwork in the workplace</t>
  </si>
  <si>
    <t>Instant information and feedback</t>
  </si>
  <si>
    <t xml:space="preserve">Add little fun tidbits from all libraries or a "Did you know" section and feature a library. </t>
  </si>
  <si>
    <t>No, it runs well.</t>
  </si>
  <si>
    <t>Update it more often and offer more relevant areas, maybe to specific positions.</t>
  </si>
  <si>
    <t xml:space="preserve">Be more efficient at responding to emails and questions. </t>
  </si>
  <si>
    <t>Share things that staff committee does like the pumpkin contest.</t>
  </si>
  <si>
    <t>Once things are not on the main page they go into a black hole and are hard to find.</t>
  </si>
  <si>
    <t>Don't group Emergency communications and Weather communications (which are transparent),  with Covid-19 communications.  Leadership does not give enough information about where the Covid case is and when to avoid it. For larger locations there are too many departments in a single location, like the Service Center and DN that are frequented by others and we need to know to avoid certain areas if there happens to be a Covid case somewhere. Blanket statements are given about a covid case in general and the cleaning and closing procedure. That's great for a Branch but not for the larger locations.</t>
  </si>
  <si>
    <t>not much when it comes to any Covid cases and where they are so that we can avoid the area(s)</t>
  </si>
  <si>
    <t>While we are in a Pandemic, If there is a Covid case, keeping the identity private, Please inform EVERYBODY of the exact location so that we and others can avoid that area. This question is vague and email does what it's supposed to do...be the tool to correspond with others. It's about what is being said.</t>
  </si>
  <si>
    <t>While we are in a Pandemic, If there is a Covid case, keeping the identity private, Please inform EVERYBODY of the exact location so that we and others can avoid that area. This question is vague and the intranet does what it's supposed to do...be the tool to correspond with others. It's about what is being said.</t>
  </si>
  <si>
    <t>While we are in a Pandemic, If there is a Covid case, keeping the identity private, Please inform EVERYBODY of the exact location so that we and others can avoid that area.  It's about what is not being said. ONLY THE IMPACTED LOCATIONS ARE NOTIFIED OF DEEP CLEANING. If EVERYBODY is not told of the location, we are all looking at each other trying to figure out where the Covid case is. Since  we are NOT TOLD WHERE to avoid going, we're entering other depts., we're touching door knobs and other surfaces unaware until a cleaning crew comes to disinfect the area. Transparency is vital here</t>
  </si>
  <si>
    <t>Covid-19 transparency</t>
  </si>
  <si>
    <t>I would only ask that communications be made as early in the morning as possible. Some of us come in from far away and have to leave an hour early or more to get to work by the time we open (e.g. at 6:45 to be there at 8:00 AM), so communications at 7:30 or so means that we're already over halfway there.</t>
  </si>
  <si>
    <t>I'm interested in learning about anything related to the MLS and prefer to learn about it via e-mail. It's easier for me to search through my e-mail to reference something than anywhere else.</t>
  </si>
  <si>
    <t>We're being exceptionally transparent during the pandemic. I'm grateful for how transparent everyone has been about it.</t>
  </si>
  <si>
    <t>Any opportunities for cross-engagement (meaning a chance to work with all age levels).</t>
  </si>
  <si>
    <t>If there are ever any personal growth or just fun staff engagement opportunities made available, please let us know through e-mail too.</t>
  </si>
  <si>
    <t>No. I tend to learn through management or my peers about what is going on (assuming I've missed it), so I don't really have any complaints or suggestions otherwise.</t>
  </si>
  <si>
    <t>You guys are doing great to keep us informed about what's going on and I'm truly grateful for that. Thank you.</t>
  </si>
  <si>
    <t>Very Difficult to Understand</t>
  </si>
  <si>
    <t>Noa</t>
  </si>
  <si>
    <t xml:space="preserve">I didnt even know we had a newsletter...lol </t>
  </si>
  <si>
    <t xml:space="preserve">I get SO MANY EMAILS. Like nonstop emails. And maybe of that, 1/3 apply to me. So I feel like I miss things. Even this survey is kinda difficult to answer clearly. I just think there could be a better want to disseminate information than 100 emails a day. </t>
  </si>
  <si>
    <t xml:space="preserve">Make it easier to navigate. The search function doesn't work well so I can't find things. I like the newsreel. Maybe you can do separate forum threads or something based on topics. </t>
  </si>
  <si>
    <t xml:space="preserve">No, it works fine for me.  </t>
  </si>
  <si>
    <t>Email communications are professional.</t>
  </si>
  <si>
    <t>I know nothing about it.</t>
  </si>
  <si>
    <t>No, it works well for me.</t>
  </si>
  <si>
    <t>Stream line it. Improve the search function. I have been spoiled by powerful, corporate search engines.</t>
  </si>
  <si>
    <t>Transparency and authenticity are key.</t>
  </si>
  <si>
    <t xml:space="preserve">You may want to look at the "Metropolitan Library System  Emergency Operating Plan" Section II - Page 14.  It has out dated people and contact numbers on it.  The whole thing has not been updated since January 2015.  As for the emergency notification system it seems like the last weather closure I didn't get any call or text notifications like I have in the past about library closures.   </t>
  </si>
  <si>
    <t xml:space="preserve">Safety and security, Library capitol projects, library incidents.  </t>
  </si>
  <si>
    <t xml:space="preserve">Bring back the "Guess who" section.  It gave you information about a staff member and you could try and guess who it was based off it.  (The answer was given later on.) It helped you to get to know more about the people that work in the library system.  </t>
  </si>
  <si>
    <t xml:space="preserve">When RSVPing on meeting invitations it sends it to your sent folder where you have to search for the email to get your meeting links.  It would be nice if it left it in your in box where it was more visible and you didn't have to go searching for it in the sent box.  </t>
  </si>
  <si>
    <t xml:space="preserve">I think it could be cleaned up a little bit to make things easer to find and to make areas of it more useful /current.  That is to say that things like Tim talks and ask Tim could be archived or removed.  Then there are other areas like the construction &amp; capitol projects area hasn't been updated with information or pictures for some time.  </t>
  </si>
  <si>
    <t>I have noticed it is improving which is a good sign.</t>
  </si>
  <si>
    <t xml:space="preserve">I would like articles that focus on library locations or departments. </t>
  </si>
  <si>
    <t>It is hard to find anything on the intranet. When I use the search field to find something it pulls up stuff from 2011 and takes awhile to find the information or I do not find it at all.</t>
  </si>
  <si>
    <t xml:space="preserve">I appreciate getting notifications of other library closures. However, it tends to flood my inbox and that makes it difficult to find relevant information for my location. I feel it would be more beneficial to have a subsection on the intranet to reference than having multiple emails. </t>
  </si>
  <si>
    <t xml:space="preserve">I prefer to read about policy changes and closures via  the intranet. </t>
  </si>
  <si>
    <t>Explain why the Service Center is not closed when cleaning for Covid-19 is needed.  Why are we still left in contact with areas that need cleaning and not even informed where to avoid?    Why are quarantines due to exposure by an employee to a positive COVID-19 case not made transparent?</t>
  </si>
  <si>
    <t>Are we essential employees?</t>
  </si>
  <si>
    <t xml:space="preserve">Deciphering it. </t>
  </si>
  <si>
    <t xml:space="preserve">Standardize intra-agency mail abbreviations. </t>
  </si>
  <si>
    <t xml:space="preserve">Give me time to read it. </t>
  </si>
  <si>
    <t xml:space="preserve">Having time to read it would be helpful. </t>
  </si>
  <si>
    <t xml:space="preserve">I don’t have time to read it. </t>
  </si>
  <si>
    <t xml:space="preserve">Give us time to read the communications. </t>
  </si>
  <si>
    <t>Since sexual harassment. discrimination and claims of a hostile work environment are confidential, how does the employee requesting assistance know what to expect to change?  When different things happen that are still violations, how is an employee supposed to know to renotify HR?  Who has knowledge of what was ordered and monitors the continuing behavior of the person targeting the employee that reported a problem?</t>
  </si>
  <si>
    <t>I think it would be nice if we had a What to Do When regarding COVID, so that people can print off a copy and keep it in their home in the event they are impacted. I have created a contact in my phone and shared it with my management staff to share with their people if they need to report a potential exposure, etc.</t>
  </si>
  <si>
    <t>Deadlines are very important to me and I do feel like there are often various departments creating deadlines which compete with the public services' side's ability to accomplish them while still being able to support the activities within our own branches that also command our time and attention.</t>
  </si>
  <si>
    <t>The communication is more thorough and exhaustive than any other workplace I have experienced in my career.</t>
  </si>
  <si>
    <t>As I mentioned in my earlier comment, I feel the current communications are thorough.</t>
  </si>
  <si>
    <t>I am not sure what the reason for the ShelfLife is, but I feel like it could be used differently to motivate, inspire, and acknowledge the contributions people make to the system and the community.</t>
  </si>
  <si>
    <t>Not really.</t>
  </si>
  <si>
    <t>It is difficult to find things, has a lot of outdated content, and has a poor search engine, so anything to clean it up or make it easier to search would be amazing.</t>
  </si>
  <si>
    <t>Overall, the biggest misgiving I have about the communication at MLS is the negative undertones that come through regarding issues like deadlines, Staff Day and internet communications to the public. For communicating with the public, I feel like clearly stating what we are offering before saying what isn't available is a better strategy and our early messaging started off with All Library Buildings are closed. This makes it sound like we aren't offering services.  When we are communicating to new hires, the language is harsh and sounds punitive. Employees expect to have deadlines and consequences for their inability to meet them and I feel like it is a manager's responsibility to communicate their expectations to the employee rather than it being communicated through an email without tone.</t>
  </si>
  <si>
    <t>I honestly only have the issue I started to elaborate on in #31. I think we should assume the best intentions of our staff and fellow colleagues and address issues with individuals rather than send communications which suggest there are gross numbers of us not following rules or directives (Staff Day 2019 communication is an excellent example of this).    I feel like the communication is potentially redundant but I don't have a solution for consolidating it so I think it is what it is. We don't all retain information in the same way, so it makes sense to have the various formats available but it can be difficult to keep up with all of it.</t>
  </si>
  <si>
    <t>covid at the library need spraying</t>
  </si>
  <si>
    <t>people being transparent</t>
  </si>
  <si>
    <t>more libraries being built</t>
  </si>
  <si>
    <t>no i think they do a good job</t>
  </si>
  <si>
    <t>no its usually pretty good</t>
  </si>
  <si>
    <t>no but everything pretty good</t>
  </si>
  <si>
    <t>na</t>
  </si>
  <si>
    <t>Stop writing about non-important fluff things. We need information about what is going on with the library system.</t>
  </si>
  <si>
    <t>Have people actually send emails with concise information.</t>
  </si>
  <si>
    <t>throw it away and get a new one. Can't find anything on it or the web. So not user friendly! If you don't want us to use it, you are succeeding. It's awful.</t>
  </si>
  <si>
    <t>Actually tell us what is going on. What decisions are made and why. Don't just put in minutes "Discussed XYZ". Tell us about the discussion and the resulting action(s).</t>
  </si>
  <si>
    <t>communications is also a two way street. I never hear about stuff from other managers/directors, but then at the last second they want something from us and it's a complete shock.</t>
  </si>
  <si>
    <t>Covid related news. Supervisor/email</t>
  </si>
  <si>
    <t>Transparency</t>
  </si>
  <si>
    <t xml:space="preserve">Very informative emails.  </t>
  </si>
  <si>
    <t>Make it easier to use the search bar to find posts/documents/paperwork. It's virtually useless right now as you need to know *exactly* what you're looking for and the keyword search functionality is not great.</t>
  </si>
  <si>
    <t xml:space="preserve">Topics: procedure changes, upcoming location events, staff availability.   When: via emails at my shift's start </t>
  </si>
  <si>
    <t xml:space="preserve">That everyone tends to make an active effort to stay informed and keep staff in the know even when it may not effect them directly. </t>
  </si>
  <si>
    <t xml:space="preserve">I'm still fairly new here, but I don't think I've ever even heard of it. </t>
  </si>
  <si>
    <t xml:space="preserve">Encouraging managers to arrange monthly locational department meetings. Especially since monthly personal meetings are no longer required. </t>
  </si>
  <si>
    <t xml:space="preserve">My most enjoyable information source is the quarterly EPS meetings I attend. </t>
  </si>
  <si>
    <t>Customer related issues/ASAP</t>
  </si>
  <si>
    <t>Keep it ongoing and up to date.</t>
  </si>
  <si>
    <t>programs</t>
  </si>
  <si>
    <t>Send out as an email</t>
  </si>
  <si>
    <t>Keep current</t>
  </si>
  <si>
    <t>In my opinion, our Interim Executive Director has made communication to staff a priority.  His messages are positive and he always responds to emails or comments on the Intranet.</t>
  </si>
  <si>
    <t>Nothing</t>
  </si>
  <si>
    <t>Organization Strategy changes . New services addition into the business</t>
  </si>
  <si>
    <t>The importance that the employees or Regional directors feel to inform other members of the team or the library about any incident or chnages in services at their best</t>
  </si>
  <si>
    <t>Decision taken by the government to buidl new projects for our organization</t>
  </si>
  <si>
    <t>manisha.koosuru@metrolibrary.org</t>
  </si>
  <si>
    <t>True transparency.</t>
  </si>
  <si>
    <t>Anything that will impact my position.</t>
  </si>
  <si>
    <t>Some exists.</t>
  </si>
  <si>
    <t>Uncertain.</t>
  </si>
  <si>
    <t>Promote.</t>
  </si>
  <si>
    <t>Don't write full stories.</t>
  </si>
  <si>
    <t>Better search functionality. You can't find anything by using the search option.</t>
  </si>
  <si>
    <t>Not specifically, just trust us with information.</t>
  </si>
  <si>
    <t>communication across all departments/locations</t>
  </si>
  <si>
    <t>improve search process</t>
  </si>
  <si>
    <t>None at the moment.</t>
  </si>
  <si>
    <t>Virus updates.  Email, supervisor's, group meetings</t>
  </si>
  <si>
    <t>Open dialog between staff and management, including a  sense of freedom to voice thoughts, concerns, etc.  The willingness of management to address the issue of communication is appreciated.</t>
  </si>
  <si>
    <t xml:space="preserve">None at this time. </t>
  </si>
  <si>
    <t>Not needed</t>
  </si>
  <si>
    <t xml:space="preserve">All topics appear to be covered. </t>
  </si>
  <si>
    <t>Not at this time.</t>
  </si>
  <si>
    <t>I should read it more.</t>
  </si>
  <si>
    <t xml:space="preserve">I just wonder if the local library is given time to notify its families before the official notification goes out about the closure or exposure.  </t>
  </si>
  <si>
    <t>All security and health situations and all positive affirmations in the system</t>
  </si>
  <si>
    <t>that its working to keep the covid spread amongst workers to nothing.</t>
  </si>
  <si>
    <t>things going on in the county</t>
  </si>
  <si>
    <t>HR should be more clear about if you're exposed to someone at home who shows symptoms. They are not very helpful concerning that aspect.</t>
  </si>
  <si>
    <t>-Limited shelf space  -How to help low-income individuals  -Team work    Prefer if it's sent either via e-mail or posted on intranet.</t>
  </si>
  <si>
    <t>In less than a week all of the staff are aware of what information is needed to know.</t>
  </si>
  <si>
    <t>Library Aides and their importance.</t>
  </si>
  <si>
    <t>Update documents and organize them properly. Also possibly delete some of the community discussion boards that have not been used in years.</t>
  </si>
  <si>
    <t>They should consider hearing the perspective of other job positions below the higher ups; Because their guidelines make no sense in regard to certain job positions.</t>
  </si>
  <si>
    <t>HR should really be evaluated because their work ethic or what they require for documents is out of date or does not make any sense.</t>
  </si>
  <si>
    <t>Notify evening staff who have not started work for the day.</t>
  </si>
  <si>
    <t xml:space="preserve">How libraries are overcoming different problems and solutions to them  </t>
  </si>
  <si>
    <t>Helping us know how processes work throughout the system</t>
  </si>
  <si>
    <t>Opportunities to participate</t>
  </si>
  <si>
    <t>A Q/A section with different departments and libraries would be neat, to get different perspectives from different jobs.</t>
  </si>
  <si>
    <t>There are sometimes hidden things in the minutes that I have to sift through. Most coworkers don't read the intranet so I communicate it to them via grapevine.</t>
  </si>
  <si>
    <t>Staff that are aware of the current topics are able to help more people</t>
  </si>
  <si>
    <t>I wish I had time to watch the videos, but at a busy location I am not able to. If there is text accompanied with a video I can read it while watching without audio.</t>
  </si>
  <si>
    <t>upcoming events/programs, recommended trainings, information about using different databases - I prefer email.</t>
  </si>
  <si>
    <t xml:space="preserve">I like that we are receiving lots of information via email and the intranet. </t>
  </si>
  <si>
    <t>I think it would be cool to highlight different departments and libraries. Like, one newsletter a while ago highlighted the service center.</t>
  </si>
  <si>
    <t>Sometimes emails are just walls of text. It'd be nice to have information in bullet points, then a link to more information if someone wants more.</t>
  </si>
  <si>
    <t>improve search functionality</t>
  </si>
  <si>
    <t>Same as email. State the basics, then offer links to more in depth info</t>
  </si>
  <si>
    <t xml:space="preserve">I feel there has been a lot of improvement. </t>
  </si>
  <si>
    <t>Access topics - intranet, email (so I can refer back to the information)  Changes to expect - before they are rolled out - preferred by  email or in meetings</t>
  </si>
  <si>
    <t>I feel most people appreciate transparency and candor.</t>
  </si>
  <si>
    <t>I don't expect to find important goings-on in there, I mostly read it for the "extra" stuff. I kind of think of it as something fun for staff, and like that it doesn't get weighed down in day to day changes and heavier stuff.</t>
  </si>
  <si>
    <t>A lot of email, even from higher-ups, have a lot of grammar and punctuation errors that sometimes make it hard to understand the message. I think email should be more frequent, and should a lot of times be reiterated in a more permanent place like the intranet. I can often find an email from long ago, but I won't be sure if that's the most recent info on that topic or not.</t>
  </si>
  <si>
    <t>Meeting minutes are (purposefully?) vague and leave a lot of lingering questions. It is nearly impossible to find information using the search function.</t>
  </si>
  <si>
    <t>Better central place to search for information. Topics staying up to date, but perhaps including old information (crossed out or something) so that it is clear when we no longer do something a certain way.</t>
  </si>
  <si>
    <t>Better bottom &gt; top communication. When front line staff have concerns it generally has to be filtered through our managers. We don't know if things are being followed up on or are falling by the wayside. I've mentioned things, and seen improvements upon months or years down the road. I don't know if these changes were based off of my feedback, or someone else's, or if they were already in the works, and that's kind of frustrating.</t>
  </si>
  <si>
    <t>Nope!</t>
  </si>
  <si>
    <t xml:space="preserve">Email notification for system-wide closures and anything good that is happening in the system! </t>
  </si>
  <si>
    <t xml:space="preserve">Emails from Larry being open and transparent. </t>
  </si>
  <si>
    <t xml:space="preserve">N/A - previous question had my answer. </t>
  </si>
  <si>
    <t>More staff involvement - get to know the MLS staff</t>
  </si>
  <si>
    <t xml:space="preserve">It needs a makeover. It is difficult to find almost anything. The search bar is atrocious. </t>
  </si>
  <si>
    <t>The communications frequently seem vague. I understand the need to protect the privacy of any individuals who are exposed or who catch COVID-19, but this is a public health concern that does not just affect those individuals. I would appreciate more guidance and transparency when there is an exposure risk for the staff that have worked alongside that individual who is put into quarantine. I think that the emergency closures for ice storms, building maintenance issues, and everything else is well communicated and that clear guidelines are given for who is impacted and what steps should be taken. I would like to see a similar level of thoroughness or at least a channel to voice questions to when there is a potential COVID exposure. HUM does not seem very open to answering those questions.</t>
  </si>
  <si>
    <t>It is important for me to know what is going on at the libraries. Closures, exposure risks, special events, etc. It is also important to know what stage of opening we're in/going to as well as the rationale so that I can communicate effectively with customers about it. I want the information as soon as possible, and I prefer having an email record of it so that I can go back to it. However, supplemental videos/posts on the intranet are also welcome.</t>
  </si>
  <si>
    <t xml:space="preserve">The best and most trustworthy information that I get comes down from my supervisor. I feel like my direct supervisor has my back and will tell me what I need to know in order to be successful and feel comfortable. </t>
  </si>
  <si>
    <t>Highlights/important updates from the branches</t>
  </si>
  <si>
    <t>More transparency, and more frequent emails from the Leadership team &amp; Larry. Even just general updates about how things are going are appreciated.</t>
  </si>
  <si>
    <t xml:space="preserve">Same as the email advice. I appreciate regular updates and transparency. </t>
  </si>
  <si>
    <t>Transparency and frequency</t>
  </si>
  <si>
    <t>While I appreciate being given the ability to share feedback, this survey was dauntingly long and made it difficult to find time to complete it. However, I do really appreciate the opportunity to share my thoughts, and I wish there was a regular and anonymous method of sharing concerns/feedback regularly with the leadership team. This survey focused a lot on communicating down the chain, but our system really needs to implement more opportunities (both anonymous and not) for staff to share feedback and concerns up the chain as well as between locations and departments.</t>
  </si>
  <si>
    <t>All information concerning my job and the system is important to me.  I prefer to read the information, so email or intranet is my preference.  If I have questions, I consult a supervisor.</t>
  </si>
  <si>
    <t xml:space="preserve">I think that management tries to be transparent in most areas. </t>
  </si>
  <si>
    <t>search tool could be a little easier</t>
  </si>
  <si>
    <t xml:space="preserve">I wish there were more methods for upward communication.  Communication down the chain is mostly effective.  Decisions are made, reasoning is explained and information is handed down clearly. But communication should go both ways.  There does not seem to be a system for feedback on day to day situations, managers performance, etc.  Yes, speaking to your supervisor is the first step but it can stop there.  Sometimes I wonder if information actually travels upwards to the true decision makers. </t>
  </si>
  <si>
    <t xml:space="preserve">It would be nice to know if it is actually a confirmed case or not instead of just maybe suspected.  This help us to know whether we should be worried or not to exposure to someone that had it as opposed to them just being sick with something else or not at all. </t>
  </si>
  <si>
    <t xml:space="preserve">I want to know what is going on at all times and what is actually relevant to us as employees.  I would prefer communications by email as long as they are clear and concise.  I also don't mind if the information is posted on the intranet as long as we are notified about it being there and where to look.  </t>
  </si>
  <si>
    <t>I think the only good thing I would say is that we receive them at all.  I would prefer more of them on a daily basis and for them to have more information contained in the email or document that is posted or sent out.</t>
  </si>
  <si>
    <t>I would like to see more communications about the decisions that are made and why.  I feel like also I would like the decision making process to involve all staff when possible, because I feel like some of these changes that have been happening over the past few months should have had more staff input before they were put forth.  I don't like it when things change so often as they have been lately.  Please let us get used to one thing that we are doing before dropping something else on us to deal with.  This would really help people not to be so stressed out all of the time.</t>
  </si>
  <si>
    <t>None I think it is boring and not helpful what so ever.</t>
  </si>
  <si>
    <t>More information about topics that effect us all would be nice.</t>
  </si>
  <si>
    <t>Please let us know in an email that something we should know about has been posted on the intranet.  That would be so much more helpful.</t>
  </si>
  <si>
    <t xml:space="preserve">Be more clear when presenting topics that are important for everyone.  </t>
  </si>
  <si>
    <t>Nothing.</t>
  </si>
  <si>
    <t>Changes in processes. I'd prefer to hear about them locally (or through multiple sources) before they are set to take place</t>
  </si>
  <si>
    <t>Virtual collection</t>
  </si>
  <si>
    <t>It has been often recently. Keep it up!</t>
  </si>
  <si>
    <t xml:space="preserve">I wish the library system would invest more into the virtual side of the library. Not much is said about it, this makes it appear to be insignificant. </t>
  </si>
  <si>
    <t>Larry for Director!</t>
  </si>
  <si>
    <t>N/A</t>
  </si>
  <si>
    <t>We do get a fair number of updates.</t>
  </si>
  <si>
    <t xml:space="preserve">I know we only used the automated phone system when the library is closed down for the entire day, but I would like to see that system used when we have partial-day closures since we often have staff that don't work until later in the day and we (supervisors) have to assure that they know what's going on so they don't get out in risky weather. </t>
  </si>
  <si>
    <t xml:space="preserve">I would say that all library-related topics are important to be aware of. I think email is the most searchable option, but I wish that our intranet looked/was organized differently so it was easier to find information. </t>
  </si>
  <si>
    <t xml:space="preserve">I think we (the system as a whole) understands the need to be more transparent in our communications and that we're starting to make some progress towards improvement. The communications cabinet and Larry's video messages are two good examples. </t>
  </si>
  <si>
    <t xml:space="preserve">I would like to see more examples of how the library locations are positively impacting the communities they serve. </t>
  </si>
  <si>
    <t xml:space="preserve">It's very nice-looking but it often feels like the majority of the content (aside from the "welcome and goodbye" section) has just been recycled from the Intranet. It would be nice to see more original content, even if that meant that it was not produced as often. </t>
  </si>
  <si>
    <t xml:space="preserve">I have no issues with email correspondence. For me it has been the best way to keep up with things. </t>
  </si>
  <si>
    <t xml:space="preserve">I think aesthetically it could look more appealing and engaging - more photos and graphics to convey information. I wish it was more search-able. I feel like having documents and forms within departments, as well as documents and forms within resources is difficult to navigate, because it seems like the two routes do not mirror one another. Overall, I feel like the user experience could be improved. </t>
  </si>
  <si>
    <t xml:space="preserve">I appreciate the work that is being done... please keep going! I think I may have a slightly different view of communication than some others within the organization due to my position and the strong relationships I have with my supervisor and others on leadership team. I would hope that any employee within this organization would feel safe in speaking up and being part of the communications process. I hope that the work of the communications cabinet will go a long way to help build trust and confidence in our employees at all levels.  </t>
  </si>
  <si>
    <t>asuhrstedt@metrolibrary.org</t>
  </si>
  <si>
    <t xml:space="preserve">No one needs to follow up with me, but if I can be of any assistance, I'm happy to help! Thank you to everyone for putting this survey together. </t>
  </si>
  <si>
    <t>none at the moment</t>
  </si>
  <si>
    <t>Changes in policies, required training and closures. Prefer email or if VERY important prefer text messages as I am a part-time employee</t>
  </si>
  <si>
    <t>There is an concerted effort to keep employees informed about issues regarding the library and employment therein</t>
  </si>
  <si>
    <t>Proposed changes in operations ie changes in how we work with the public and each other</t>
  </si>
  <si>
    <t>Double check spelling</t>
  </si>
  <si>
    <t>editing for clarity and spelling</t>
  </si>
  <si>
    <t>The further away from the top of a management structure an employee is the less they understand about what is happening unless it is spelled out clearly</t>
  </si>
  <si>
    <t>Mary.pedro@metrolibrary.org</t>
  </si>
  <si>
    <t>concerns for part-time employees who are less likely to be informed simply because of less time at work.</t>
  </si>
  <si>
    <t xml:space="preserve">As far as emergency communications coming , no that is no longer a problem. the content within the communication is what everone is angry about. its changes constantly, we are getting conflicting information from other people in the system. contradictory advice all the time. the library changes its own rules constantly. everyone is exhausted, we just want to be told the truth like adults instead of having to use back channels to get real information </t>
  </si>
  <si>
    <t xml:space="preserve">the only library related topic that is important to me is staying safe from a pandemic. I would prefer to learn of them as soon as possible. Normally we do but it is  usually 10x easier to get actual information through the grapevine. we just want to stay alive and feel like we are being taken care of. That is not the overall feeling anymore. </t>
  </si>
  <si>
    <t xml:space="preserve">ummm...... i guess it would be that communications improved via email more about what is going on, but they are mostly without substance for most of us. We know that nothing will change, the people working on the lower  end of the spectrum will not be given the space to give opinions, and if they do, they are never taken into consideration. </t>
  </si>
  <si>
    <t>CLOSE DOWN IN A PANDEMIC. 250,000 PEOPLE ARE DEAD. DONT CONTRIBUTE TO SPREADING THE VIRUS FURTHER. TAKE CONTROL AND PROTECT YOUR EMPLOYEES. IF/WHEN SOMEONE DIES THERE IS BLOOD ON YOUR HANDS. GET IT TOGETHER AND MAKE A EDUCATED ASSESMENT THAT DOESNT COME FROM THE GOVERNOR OR PRESIDENT OR MAYORS OFFICE. STAND YOUR GROUND AND FIGHT FOR US. PEOPLE ARE GETTING SICK EVERYDAY. DO SOMETHING!!!!!</t>
  </si>
  <si>
    <t>NOPE</t>
  </si>
  <si>
    <t>YEA, COMMUNICATE WITH LOWER LEVEL EMPLOYEES AND GET AN IDEA OF WHAT THEY ARE DEALING WITH. NO DAYCARE, SCHOOLS CLOSE, PANDEMIC RAGING AND WE STILL GET OSHA TRAINING FROM YOU GUYS THAT DIRECTLY CONTRADICTED SOME OF THE LIBRARIES ACTIONS EARLY ON. BE AWARE OF WHATS HAPPENING WITH LOWER LEVEL STAFF OR YOU WONT HAVE IT ANYMORE. EFFICENCY CANNOT BE ACHIEVED WITHOUT STAFF, THE STAFF ARE GETTING SICK, AND EXPOSED ALL THE TIME. I THINK IT WOULD HELP COMMUNICATIONS TO RECOGNIZE THIS.</t>
  </si>
  <si>
    <t>PLEASE MAKE EDUCATED INFORMED DECISIONS WHILE KEEPING THE LIBRARY OPEN. WE KNOW THE COMMUNITY NEEDS IT, BUT THERE HAS TO BE FACTUAL, COMMON SENSE APPROACHES TO THESE THINGS OR ELSE WE ARE JUST PERPETUATING IT.     ALSO NO MORE VIDEOS ABOUT HOW MANY PEOPLE CONTRACTED THE VIRUS OUTSIDE WORK, OR INSIDE THE WORKPLACE. YOU CANT POSSIBLY KNOW THE TRANSMISSION AND WHERE IT CAME FROM. PLEASE AVOID THAT ARGUMENT IN THE FUTURE AS IT MAKES IT SEEM LIKE YOU GUYS ARENT EVEN DOING PROPER CONTACT TRACING.     THE BACK CHANNELS AND GRAPEVINE ARE THE ONLY REASON I KNOW THE INCONSISTENCIES WITH WHAT IS HAPPENING ACROSS THE BOARD WITH THE LIBRARIES.     PATRONS I KNOW DO NOT TRUST GOING TO THE LIBRARY    EMPLOYEES NO LONGER FEEL SAFE AT WORK OR PROTECTED WHATSOEVER    THATS A HUGE PROBLEM. PLEASE DONT LET US DOWN. PLEASE DONT LET SOMEONE DIE OR GET SERIOUSLY ILL BECAUSE SOMEONE CANT GET THE NEW JAMES PATTERSON BOOK. OR WHATEVER.     SET AN EXAMPLE. PUSH BACK ON MAYOR HOLT. DO SOMETHING. ANYTHING!!!! MORALE IS AT AN ALL TIME LOW AND SEEING UPPER MANAGEMENT MESS THIS WHOLE THING UP IS MAKING IT WORSE</t>
  </si>
  <si>
    <t>No, it seems to be better than before.</t>
  </si>
  <si>
    <t>Things that pertain to my job.  Covid related information.  I like to know as soon as possible.</t>
  </si>
  <si>
    <t>I love that Larry White keeps us informed.</t>
  </si>
  <si>
    <t>Cannot think of anything at the moment.</t>
  </si>
  <si>
    <t>An email stating it has been posted to the intranet would be helpful.</t>
  </si>
  <si>
    <t xml:space="preserve">I feel sometime weather decisions are made later instead of earlier. </t>
  </si>
  <si>
    <t>Processes that are ever changing within our location.</t>
  </si>
  <si>
    <t xml:space="preserve">Update it to look newer and more eye appealing. </t>
  </si>
  <si>
    <t xml:space="preserve">It seems to take a long time for information to get to frontline staff. </t>
  </si>
  <si>
    <t>library-related topic include: diversity, bias, self-awareness, emotional intelligence, and authenticity in character. I prefer to listen in real time to experienced professionals in the field and have a discussion among peers. When discussing these topics it's necessary to have the awkward conversations to build trust among teams.</t>
  </si>
  <si>
    <t>The best thing is being invited to the regional managers meeting to listen to new updates. I feel I am able to understand the perspective of Senior Management based the way information is presented in these meetings. This helps me to answer any questions staff may have with any procedural changes. In the future I would like to see it open to more staff so they can also experience what an RD meeting entails.</t>
  </si>
  <si>
    <t>The business office often makes changes to processes with little to no communication about those changes. When I relied heavily on the Intacct training in Edubrite, I found many inconsistencies with changes that had been made but not updated in the training. I don't know if there is already something like this in existence, but would it be possible to create a working document in the Sharepoint about ordering processes and if any do change it could be updated?    While commission meeting minutes are available, is it possible for staff to attend these meetings and have easier access to information pertaining to the meetings? If so can reminders be provided?</t>
  </si>
  <si>
    <t>I really enjoy reading about the Hello/Good Bye to and Promotions. Maybe adding some form of anniversaries? I do like seeing frontline staff contribute to the newsletter and would like to see more of that (not just the same people). I like learning about other libraries and their community, but we rarely get the opportunity to do so even pre-covid. Can we highlight a library each publication to give insight to others in the system about the communities we serve?</t>
  </si>
  <si>
    <t>No, it's a necessary evil :).</t>
  </si>
  <si>
    <t>No, I think it's organized and helpful.</t>
  </si>
  <si>
    <t xml:space="preserve">With the accessibility that Zoom provides inviting more frontline staff (engagement) to leadership team meetings will assist with less information being passed on through the grapevine. Libraries often have librarians act as manager's on duty, so it is essential they hear the message directly as well. Quarterly virtual town hall meetings would help staff see their Senior Management and Leadership teams. </t>
  </si>
  <si>
    <t>What is the process of communicating to show interest in serving on committees? I have heard it is through word of mouth and the grapevine. It would be beneficial to see committee representatives from each region of the system with various job titles. Representation is necessary in all levels of an organization to collaborate effectively.</t>
  </si>
  <si>
    <t>I would request that if a branch must close unexpectedly, there be a message sent via text or even Teams to let all employees know that their specific branch is being closed temporarily. Maybe only those on the schedule, but some sort of targeted message should go to employees of that branch prior to a general announcement to the entire system.</t>
  </si>
  <si>
    <t xml:space="preserve">Customer service, programming, reader's advisory. I don't really have a preferred method for any learning/discovery--it just depends on the type of content. </t>
  </si>
  <si>
    <t>There's lots of different platforms that each serve a different need and purpose. More communication is always better therefore more outlets to get info out is better.</t>
  </si>
  <si>
    <t>Along the lines of "Issues and Trends...", maybe more social awareness/activism sorts of topics?</t>
  </si>
  <si>
    <t xml:space="preserve">Get rid of all the outdated stuff, like "Tim Talks", etc. Some of that stuff has clearly not been updated or used in years and years and is just clunky. </t>
  </si>
  <si>
    <t xml:space="preserve">I would say let branches answer their own phone calls again, but I know that won't happen. A customer calling generally has an idea of what kind of help they need and are calling a specific branch for a reason. Making them go through an intermediary who doesn't necessarily know or understand what is actually happening at the branch is not the best customer service. </t>
  </si>
  <si>
    <t>no, it works well.</t>
  </si>
  <si>
    <t xml:space="preserve">you are kept in the loop and its a good thing to ask someone to clarify or what is going on if you missed it. </t>
  </si>
  <si>
    <t>It helps me remain a well informed employee.</t>
  </si>
  <si>
    <t xml:space="preserve">I would like for there to be workflows/processes laid out in a clear way to help supervisors know what they need to do when working with HUM, the Business Office, etc.  It often feels like I have to search for answers and who to find answers from. </t>
  </si>
  <si>
    <t xml:space="preserve">I don't think we should have to study the schedule or surreptitiously peek at the blue slips to find out that one of our direct contacts is testing for COVID </t>
  </si>
  <si>
    <t xml:space="preserve">The most important topics are the ones I need to function and do my best job each day.  Those include changes and adequate time to prepare for those.  It is most upsetting when management knows about something and fails to communicate that information in a timely manner.  A less serious example would be just today when we reported to work to find an email about the new curbside system and had never heard about it previously. </t>
  </si>
  <si>
    <t xml:space="preserve">Larry is obviously trying to steer us in a better direction, (but there are a lot of people between him and us who may not do as good a job).  </t>
  </si>
  <si>
    <t>Right now- anything COVID related</t>
  </si>
  <si>
    <t>it's very difficult to locate items even if you know your way around it pretty well. A search does not return relevant results.</t>
  </si>
  <si>
    <t xml:space="preserve">Like equity, diversity and inclusion, communication and transparency aren't things that happen overnight or just because you end an email by saying the magic words.  All of these come about when trustful and respectful relationships are in place. If that crumbled foundation is rebuilt, the rest will fall into place.   </t>
  </si>
  <si>
    <t xml:space="preserve">I'm not sure exactly what created the change, but when I started at MLS, my manager could be open and honest with her staff. Now it seems they are all afraid to say anything. They prevaricate and are always having to "check" with someone higher up. It's as if they are not trusted to communicate on their own. </t>
  </si>
  <si>
    <t>I have twice been on the floor helping customers and management has not seen fit to stop me and let me know what is happening.  once I was the only person left helping customers in the entire library because they had released everyone else.  It should be a supervisors responsibility to inform all of their reports.</t>
  </si>
  <si>
    <t>I like to know when we are closing.</t>
  </si>
  <si>
    <t>The grapevine is strong, though the accuracy of information is debatable.</t>
  </si>
  <si>
    <t>It is incredibly difficult to find articles again.  The search feature doesn't really work.  I've never been able to find basic things I've searched for.</t>
  </si>
  <si>
    <t>To become a manager, my supervisor</t>
  </si>
  <si>
    <t>I'd say the way it is shared is always kind not disrespectful or rude. they just ensure that everyone has received the information they needed</t>
  </si>
  <si>
    <t xml:space="preserve">I think it is important to be trained on everything so that in cases of short hands the half time staff have a chance to step forward and show that they are capable </t>
  </si>
  <si>
    <t xml:space="preserve">I don't even know what it is </t>
  </si>
  <si>
    <t xml:space="preserve">It's just a lo of information and if it doesn't pertain directly to our store or myself I don't tend to read all of it </t>
  </si>
  <si>
    <t>I love working for you all</t>
  </si>
  <si>
    <t>NO</t>
  </si>
  <si>
    <t>I am very appreciative of the COVID information. Larry has been very communicative and transparent about this and other issues and it has increased my morale. I don't have any suggestions at this time.</t>
  </si>
  <si>
    <t>I really appreciate Larry's open communication.</t>
  </si>
  <si>
    <t>THE SEARCH FEATURE IS REALLY DIFFICULT TO USE PROPERLY.</t>
  </si>
  <si>
    <t>Equality is more important to me than equity.</t>
  </si>
  <si>
    <t>It's easier to communicate with my supervisor</t>
  </si>
  <si>
    <t>Retirement</t>
  </si>
  <si>
    <t>Changes in procedures and processes</t>
  </si>
  <si>
    <t>Improve searching</t>
  </si>
  <si>
    <t xml:space="preserve">The closure due to snow need to come earlier. MTC has employees that come to work much earlier than the core of the employees. We slide to work and leave the service center only to be told that we are closing. </t>
  </si>
  <si>
    <t>There should be a N/A button for those questions  that i cant give a informed answer. I dont read shelf life, but the survey forces me to rate shelf life. I dont know that the leadership team has every tryed to comunicate with me so it would be hard for me to rate their comunication.</t>
  </si>
  <si>
    <t>text messages to staff when there is a covid alert, daily update of covid situation/dashboard of covid cases and make this available to the public so they can have awareness of covid at libraries</t>
  </si>
  <si>
    <t>employee benefits, personnel related policies, new programs and services, staff retirements/departures</t>
  </si>
  <si>
    <t>we have communication overload, emails are too long, meetings are too long and too much, needs to be clear and concise.</t>
  </si>
  <si>
    <t>what the vision is for the future of the library and how we will get there and when/clear timeframe</t>
  </si>
  <si>
    <t>issue it electronically via email and/or print out and distribute</t>
  </si>
  <si>
    <t xml:space="preserve">emails are too long, if it is more than a couple of emails there needs to be a meeting, people communciate through email to avoid talking to one another in person </t>
  </si>
  <si>
    <t xml:space="preserve">needs to be totally revamped and it needs to be audienced based, staff/management, support staff versus public services. audienced based communication is best and there are technology tools that help to filter information to that which is most meaningful and relevant to the user to the portal in front of them is useful. </t>
  </si>
  <si>
    <t>need to stay with virtual meetings as much as possible even after the pandemic is over. too much travel time in between locations and it takes people away from meaningful work time while they are here. all departments should share what is going on in their area no matter who or what they think the subject matter is they work for the library and should share with others in a respectul manner and not just assume becuase they are over something they get to call the shots and tell everybody else what is going to be without input from others, this needs to be consistently applied</t>
  </si>
  <si>
    <t>Stop trying to put a positive spin on negative news. Just the facts, please.  Also, more actual appreciation for the work that the staff is doing - not just when there's something negative to report.</t>
  </si>
  <si>
    <t>Safety, by email</t>
  </si>
  <si>
    <t>Honesty and frequency</t>
  </si>
  <si>
    <t>Safety</t>
  </si>
  <si>
    <t>Better search options, better sorting and grouping, archive of old information that is no longer relevant but is still accessible. It is very cluttered</t>
  </si>
  <si>
    <t>The more information that we can get concerning potential changes BEFORE they happen, the better.</t>
  </si>
  <si>
    <t>covid response, email</t>
  </si>
  <si>
    <t>consistent</t>
  </si>
  <si>
    <t>job opportunities</t>
  </si>
  <si>
    <t>This last round of bad weather I did not receive my text messages- the e-mails came through but I am not always near my computer.</t>
  </si>
  <si>
    <t>Procedure-  When we change our processes.  I want to know why and when pretty early on so we can prepare.</t>
  </si>
  <si>
    <t>I feel like the chain of command is always available and willing to help you find what you are looking for.  It's knowing you can ask and who to ask.</t>
  </si>
  <si>
    <t>Changes in library operations.  I prefer to learn about them at least 2 weeks in advance.  Unexpected closures as soon as possible.</t>
  </si>
  <si>
    <t>I think our leadership and management are trying to do the best they can in very unusual and trying circumstances.</t>
  </si>
  <si>
    <t>Proof read before sending and double check recepients.</t>
  </si>
  <si>
    <t>None that I can think of. It’s a very unprecedented time that to let employees know of when there’s a covid positive case in a timely manner is a lot to ask.</t>
  </si>
  <si>
    <t>I think it be great if plans were more concrete. I can’t tell you how many times one of us asked a question and we’re given a “I don’t know, let me find that out and I’ll get back to you” response. Just makes me think a lot of things weren’t thought through clearly.</t>
  </si>
  <si>
    <t>I really feel it’s important to hammer in the importance of staying safe when outside of work. It worries me when I hear a co-worker talk about going to the gym, which is the last place anyone should be right now. I also would appreciate it if we could hammer in having employees falling the health guidelines. There’s not much social distancing going on and people overall not being as concerned as they should be. If we have to go into work, let’s all be on the same page that this virus is not kind to whoever it infects so it’s important we do whatever it takes to not get infected.</t>
  </si>
  <si>
    <t>not really</t>
  </si>
  <si>
    <t>Covid spread, system operation changes  Through e-mail</t>
  </si>
  <si>
    <t>I think all of management generally tries to keep us informed</t>
  </si>
  <si>
    <t>I think it would be helpful to show how decisions are arrived at, providing information about who has authority to make what decisions, and what information they are using to make those decisions. I also think that when there are things we can't be transparent about, for example, due to HIPAA, it is important to acknowledge that we can't be completely transparent and explain why that is the case.</t>
  </si>
  <si>
    <t xml:space="preserve">Because I supervise others who range from decades inside the library system to less than a year with us, I need to be able to find answers on pretty much everything for my people, especially when it comes to programming. I have experience that I can draw on from my own time here, and I can go to my supervisor when I need to in order to get answers if he has them. However, for more difficult things or when he is unavailable I try to use the intranet first, and see if there is something there I can use, then I try to figure out who inside the system would be the most likely to be able to answer my question and communicate with them directly. The intranet is not up to date, and its search capability is not great. This is something I think really needs an overhaul. I also think it would be easier to get answers that can't be found there if we had an org chart, and processes in place designed to support staff's ability to find out who can answer a question, and what authority for decision making people at different levels in our organization have. </t>
  </si>
  <si>
    <t>We at least have the resources and infrastructure to create better communication, and we are now acknowledging that it is an issue. We have an intranet, and it definitely needs work, but we have a basis to build from. We have a communications cabinet now, and we are talking about the issues that we need to address.</t>
  </si>
  <si>
    <t xml:space="preserve">It's important for me to know when changes are coming, why they are happening, and how they will impact my people. It's also important for me to know the processes for coming to those decisions, and I think something that would be helpful would be to see that leadership views it as a two way street, instead of making changes, and then sending them out as a fait accompli, it would be helpful to see that they were advised by people at branch levels who will be the ones affected by and implementing changes. The process is important. I also think it's important to ensure when people at different levels are allowed/supposed to communicate information to staff. I understand that not everything needs to be released to all staff at the same time, however, not being clear on what should be going out to who at what time leads to information being shared incompletely, and creates the view that management is being sneaky. </t>
  </si>
  <si>
    <t>We should be taking more advantage of teams. Instead of sending out mass emails, we could have forums in Teams to post messages to all recipients. It makes it harder to sift through my email than it needs to be. I don't think we necessarily promote good usage of the tools that we have, and I have tried to encourage my people to get work on this, but it seems to be library by library on whether or not people want to use these things. I think it would be helpful to have the tone set for this more from above, and for groups that are housed DN and are involved in system level running of departments to lead by example.</t>
  </si>
  <si>
    <t xml:space="preserve">This is something I would actively like to be involved in, and I don't know who I should make the offer to get involved in this too. The intranet is not easily searchable. It has old information that doesn't get updated on a lot of pages, and it's formatting is pretty rough. It's good that it exists to house all of the institutional knowledge, but finding it is time consuming and frustrating. I would be thrilled to have the opportunity to get involved in overhauling it if that is something that is planned. </t>
  </si>
  <si>
    <t xml:space="preserve">Like I said earlier in this survey, I think better transparency about the process by which decisions are come to and better acknowledgment of communication being a back and forth instead of a one-directional route are really key here. </t>
  </si>
  <si>
    <t>sydney.ashby@metrolibrary.org</t>
  </si>
  <si>
    <t>I would also be interested in talking about the communication process for the library commission.</t>
  </si>
  <si>
    <t>programming  and through E-mail</t>
  </si>
  <si>
    <t>The Intranet and E-mail</t>
  </si>
  <si>
    <t>Send out communication as early as possible. Employees whose work schedule begins at 7:30 am may leave as early as 6:30am on bad weather days.</t>
  </si>
  <si>
    <t>Policy changes and implementation</t>
  </si>
  <si>
    <t>Abundance of information.</t>
  </si>
  <si>
    <t>Ensure subject line reflects information to be relayed</t>
  </si>
  <si>
    <t>Difficult to search</t>
  </si>
  <si>
    <t>Bullet points of vital information to be relayed</t>
  </si>
  <si>
    <t>Less training emails.  Its overkill.</t>
  </si>
  <si>
    <t>It's very difficult to search for old posts and actually find them.</t>
  </si>
  <si>
    <t xml:space="preserve">The details behind who of COVID transmnission are none of business but it would be useful to know the circumstances when transmission is happening in the workplace. </t>
  </si>
  <si>
    <t>replace it</t>
  </si>
  <si>
    <t>While much of it is appreciated, I find it disconcerting that there have been multiple 'possible/positive Covid' just in general but many times expecially in the DN library, it's assumed you had no exposure if you're not right by the affected staff member, but we are all on multiple floors, multiple times per day and touching elevator buttons, Stair rails, entry doors or lounge items and expecially restrooms.  It may be a lower risk but it is still a risk expecially if you have complicating factors.  DN/3rd floor exposures need to quit being treated like they are two different locations.  And exposures need to quit being minimized as though different departments are not literally right next to each other.</t>
  </si>
  <si>
    <t>Staffing, closures, procedures, policy, exposure to Covid both from the public and staff.</t>
  </si>
  <si>
    <t xml:space="preserve">I feel that Larry has been very open and has really made an effort to communicate with staff. He also seems to be at least honest about what he can and cannot do.  He has been very easy to understand and he explains why he makes decisions or what is the basis of the information, whether good or bad. </t>
  </si>
  <si>
    <t>The thread make up is strange, expecially as you go between the app on a desktop and mobile.  Mobile really is limited which I don't think is our fault.  It's a MS thing.</t>
  </si>
  <si>
    <t>Before Covid we had a big problem with the Admin level of communication.  Many of the directors and admin groups are really vague and clique-like with informatin and hold on to information and only release info as they are forced to. Like trying to squelch rumors that begin because they only give vague information that doesn't fit with actions that are seen and then staff freaks out, then they have to come out with more information to calm people down.  If they were forthcoming in the first place and explained why they do things or even if they were consistant in the information they do give out, people might freak out less. It gets frustrating when it seems like what would have been a simple announcment becomes a huge rumor and then it just explodes and if you are not one of the staff freaking out your are part of the staff trying to calm others down. It's exhusting. It just seems to be the mindset in general about things as trivial as staffing or supplies all the way up to HR issues, matters of law and even health impacts.  The problem was there before Covid and it just seems to be magnified right now.  If we were working on this and had made some gains before last March we might not be so panicked now, but honestly I don't think think many in admin (RDs through the Dep Directors and most in between) think they are doing anything wrong.  They just keep doing the same things over and over again and then act affronted when staff pushes back, or misunderstands or just flat out feels disrespected and misled.  If you can figure out how to fix that, I think our work atmosphere would be calmer and people might not be so touchy.  The only positive to that is that the admin/3rd floor staff that do seem to get it and do make an effort, really stand out and I appreciate them a lot.</t>
  </si>
  <si>
    <t>Streamline the processes for when local management is responsible for the communications (i.e. closure for sanitizing, early close)</t>
  </si>
  <si>
    <t>System-wide initiatives/programs - I would like to know about them when they are being discussed, or at least before they're implemented  Health and Safety information - as early as possible and email is best  Changes to services - it is best to know about them with more than a few days when possible</t>
  </si>
  <si>
    <t>The improvement in transparency about the COVID-19 situation noticeably improved and has been pretty good ever since the emails about library closures and Larry's video updates have been coming out.  The Intranet is helpful to have a central place for information, but it is not very searchable, so once entries get a little older it is not easy to find them again to reference.</t>
  </si>
  <si>
    <t>Shorter and more concise gets read by more people</t>
  </si>
  <si>
    <t>Organize posts somehow, or make them more easily searchable to find older posts</t>
  </si>
  <si>
    <t>There are certain things that get lost in the chain of command. Some information is learned by peers of another branch (that they learned from their manager) before it is learned locally.</t>
  </si>
  <si>
    <t xml:space="preserve">Information is a little outdated </t>
  </si>
  <si>
    <t xml:space="preserve">The videos were a huge improvement. I would have ranked this much lower previous to the videos. I also really liked the stats provided and would like more. Please provide a rolling average of sorts for cases to see change over time. Are things staying the same on a week to week, month to month basis? </t>
  </si>
  <si>
    <t xml:space="preserve">I want to know what other libraries and departments are doing that will affect my day to day work. I hate finding out from meeting minutes from a month ago that something frustrating happened that I can't control that will affect my daily work. I also like to know big picture strategic things so that I am clear in what direction we are going as an organization. </t>
  </si>
  <si>
    <t xml:space="preserve">I believe that people care and do try. I think that there is a hope and will to do better. </t>
  </si>
  <si>
    <t xml:space="preserve">I can't think of anything else. </t>
  </si>
  <si>
    <t xml:space="preserve">Staff spotlights. </t>
  </si>
  <si>
    <t>Simplify the groups. A list of what groups are available for sending and who is in them. Sometimes I miss emails just because I'm not in the right group, and some of the all staff emails could really go to more select groups. Maybe a flow chart for how to know who to send things to?</t>
  </si>
  <si>
    <t xml:space="preserve">Scrap it and start over. It's terrible. Hard to use, difficult to navigate, searching is impossible. It's the best source of information, but only in a right now way. It's really hard to search historically. It needs sections, ways to subscribe to info you need, ways to hide info you don't. Also, way too many posts from certain departments on the home page. For example, there should be a box that says L&amp;D. I can subscribe to those updates or click into the box to ready posts. I don't need to see millions of posts about classes that don't pertain to me. </t>
  </si>
  <si>
    <t>I would have rated LT and SMG lower six months ago. Improvements are being made. Tone of voice, for example, is better in communications. Internal customer service is key!</t>
  </si>
  <si>
    <t xml:space="preserve">Please improve the intranet! If you do nothing else, I think that would make a BIG difference. Make another survey just about the intranet. SharePoint works really well and lots of people are already using it. We could move to that even and it would be an improvement. </t>
  </si>
  <si>
    <t xml:space="preserve">No...other than continue being transparent and immediate. </t>
  </si>
  <si>
    <t xml:space="preserve">Right now, the most important thing is information regarding the pandemic and the changes in services the pandemic necessitates.  I prefer to learn about these topics immediately so that I can best inform my staff and better serve the public.  </t>
  </si>
  <si>
    <t xml:space="preserve">I feel I get really good communication from my supervisor...it is thorough and she tries to quickly find any information or answers I may need.  Lately, I've appreciated the emails regarding library closures.  </t>
  </si>
  <si>
    <t xml:space="preserve">No suggestions, but I do hope we keep it.  It seems to be one of the most "human", or authentic, pieces of communication we have.  It is a nice reflection of the Library System as a whole. </t>
  </si>
  <si>
    <t xml:space="preserve">The intranet is clunky and hard to use.  It is often next to impossible to find what you need.  We need a system with a good search feature and a functional, robust archive system.   </t>
  </si>
  <si>
    <t>ALL</t>
  </si>
  <si>
    <t>up to date</t>
  </si>
  <si>
    <t>Nonw</t>
  </si>
  <si>
    <t>I'm really liking the videos with Larry's updates once a month to kind of show us where we are.  I also really appreciate the emails when each library shuts down.  I think its the best we can do right now.</t>
  </si>
  <si>
    <t xml:space="preserve">Policy/Procedure changes - immediately,  anything that effects how the library wants me to do my job needs to be pretty immediate and thorough.  Too often I feel left in the dark about changes made and what I need to be doing.  </t>
  </si>
  <si>
    <t>The best thing about communications is the existence of this committee and the fact that the system recognizes there is a problem with communications and is working to fix it.  I really appreciate that this is being looked into.</t>
  </si>
  <si>
    <t>Basically anything that effects how I do my job</t>
  </si>
  <si>
    <t>It's nice to know what's going on throughout the system and who has left, started, and moved around in the system.  It makes it less awkward when you call a location looking for someone only to discover they left the system or that location awhile ago.</t>
  </si>
  <si>
    <t>It's too much and gets lost quickly.  Maybe a monthly/weekly update email that on what we need to know for that week?  The other issue is some days I don't have a lot of time to check my email.  You're assuming we are all chained to a desk but often times, those on the frontlines can't get to computer.</t>
  </si>
  <si>
    <t>It's very hard to locate a post after its left the front page</t>
  </si>
  <si>
    <t xml:space="preserve">Transparency, I know there is the thought that not everyone needs to know everything, but in truth, the more you keep hidden the harder it is for people to do their jobs.  </t>
  </si>
  <si>
    <t>I appreciate that you are working on this issue but I think there is no easy solution.  I'm eager to see what you come up with because it is a serious matter that needs to be addressed.</t>
  </si>
  <si>
    <t>There seems to be discrepancies between how branches handle closing for sanitizing. Sometimes staff have to leave the building, sometimes staff are asked to remain in the building while sanitizing is taking place. This makes staff uncomfortable "what are the long term effects of the chemicals?" and "How come they didn't have to stay in the building, but I do?"</t>
  </si>
  <si>
    <t>When and how policies and procedures change. They have been changing frequently and quickly since March 2020. I would prefer for things to stay the same for at least 6 months. I feel like I have "whiplash" from how drastically and frequently we've had to change procedures.</t>
  </si>
  <si>
    <t>At least there is a plan.</t>
  </si>
  <si>
    <t>Sometimes it's the little details that trip us up. For example, during Curbside Plus Larry said in an email that there would be no customer pick up of holds, but then the marketing posters we received advertised that customers could use the self check outs.</t>
  </si>
  <si>
    <t>No. It's a good standard workplace newsletter.</t>
  </si>
  <si>
    <t>It all seems important and easy to read, but there is a lot of email! I have to read email from home just to keep up with it all.</t>
  </si>
  <si>
    <t>The information is not well organized. There are 3 or 4 different places to find "forms."</t>
  </si>
  <si>
    <t>Maybe we could use less red text and staff don't really need to be reminded that if they don't follow the rules they will get a negative performance appraisal. We know our jobs are at stake and it just makes us nervous to feel like we have to fear for our jobs.</t>
  </si>
  <si>
    <t>Information that will affect my job and customers. ASAP for important things. Being told about a huge change with just a few days notice is bad for moral. These should be told to us by our supervisors, alongside email to give more detail.</t>
  </si>
  <si>
    <t>We are always informed of big changes coming.</t>
  </si>
  <si>
    <t>Fix the search engine. It is very hard to search for information even if you know the exact name of what you are looking for. Go thru it all and update/get rid of older information.</t>
  </si>
  <si>
    <t>An updated search function would be helpful. I often try to find information I had previously seen and can't find it easily.</t>
  </si>
  <si>
    <t>changes in policy relating to job as Access Specialist, Access Meetings</t>
  </si>
  <si>
    <t>there are many forms, so if one doesn't work you have options</t>
  </si>
  <si>
    <t>the direction the library is going concerning policies for internal and external customers</t>
  </si>
  <si>
    <t>more concise direct to the point wording would improve communication</t>
  </si>
  <si>
    <t xml:space="preserve">better search engine </t>
  </si>
  <si>
    <t xml:space="preserve">changes to policies-prefer a long heads up  good news-spread the cheer as soon as possible. We need it!  </t>
  </si>
  <si>
    <t>I know that if I have questions my supervisors will know or promptly find the answers. It is very important to have that trust between staff.</t>
  </si>
  <si>
    <t>It should be a bit more personal since only employees are reading it. Have short articles about the interesting people that work for MLS. Help us get to know one another throughout the system. A bit like the new employee info that is posted on the intranet but a little more in depth. On a voluntary basis, of course.</t>
  </si>
  <si>
    <t xml:space="preserve">Remove some of the old things, like Ask Tim. Who wants to be reminded of him? Also, update the retirement benefits page. There are just scanned pages that really don't explain things very well. </t>
  </si>
  <si>
    <t>Have a Dashboard on the Intranet for Covid in our system.  Quit saying a "suspected or positive" Covid case. Just tell us which one.</t>
  </si>
  <si>
    <t>Topics that affect my department. Decisions are sometimes made that affect my department, but no one in our department was included in the decision. So many times we hear about something AFTER the fact. Not only do we need to know about changes before they happen, but we also need to be included in the decision making.</t>
  </si>
  <si>
    <t>Sometimes I can get information from co-workers, although this can be hit or miss. I'd rather get it from the top.</t>
  </si>
  <si>
    <t>Make it shorter. The last one was so long. I also don't like the new format.</t>
  </si>
  <si>
    <t>Don't go on and on in the email. Keep it short and to the point.</t>
  </si>
  <si>
    <t>Way too much training information on there.</t>
  </si>
  <si>
    <t>Get minutes out faster so we can ask questions. Some meeting minutes are really vague and we need more information.</t>
  </si>
  <si>
    <t>I'm concerned about information going UP the chain of command. I'm concerned that questions and concerns my co-workers and I give to our supervisor don't go up high enough to the right person to get help/answers/clarification. I think it goes to my supervisor's supervisor and then that supervisor gives the answer they "think" is right or tell us what what THEY want to happen. How do we make sure our concerns are being heard by the appropriate people without stepping on supervisor's toes?</t>
  </si>
  <si>
    <t>We are full of information.  Sometimes it up to us to receive it.</t>
  </si>
  <si>
    <t>Better organized.  It is hard to find relevant information when it is needed.</t>
  </si>
  <si>
    <t>An example of poor communication is the formation of a communications cabinet - it seems to be filled with the same people who are always asked or who are yes people.</t>
  </si>
  <si>
    <t xml:space="preserve">Updates to procedures- I prefer to learn about them prior to them taking effect.  </t>
  </si>
  <si>
    <t>I am so grateful for the text alerts when we have a systemwide closure.  And the fact that they come early in the morning it a huge help too.</t>
  </si>
  <si>
    <t>Day to day processes and procedures that change.  Due dates - We have so many REQ due dates for trainings that it is hard to keep up.</t>
  </si>
  <si>
    <t xml:space="preserve">We have recognized a problem and we are working on it together to fix it.  </t>
  </si>
  <si>
    <t>Library Success Stories.  Celebrate the ordinary everyday customer interactions</t>
  </si>
  <si>
    <t>I like the color and pictures.  They add to the information.</t>
  </si>
  <si>
    <t>My Inbox can get overwhelming at times.  I do like the fact that I can store emails and search for them when I need the information.</t>
  </si>
  <si>
    <t>UGHS.  The Intranet is so lacking color and organization.  There is so much information here and the search function is not helpful.</t>
  </si>
  <si>
    <t>Question #5 asked for my preferred method of communication.  This actually all depends upon the information and the timing.  If it is informational and something I am going to need to refer back to, I prefer email.  But if it is a concept change or a discussion, I prefer a discussion with my supervisor and/or regional/department group.</t>
  </si>
  <si>
    <t xml:space="preserve">I like the fact that Larry is sharing directive communications via several different venues.  I especially like the WHY behind the directive.  </t>
  </si>
  <si>
    <t xml:space="preserve">It is improving lately. Please keep it up - it is going in the right direction. </t>
  </si>
  <si>
    <t xml:space="preserve">Email is good. Everything COVID, why policy decisions are made, outreach, goals for the library. </t>
  </si>
  <si>
    <t xml:space="preserve">Include book reviews, teach me something, tell us about what happened at the latest library conference and/or training. </t>
  </si>
  <si>
    <t xml:space="preserve">Give me more. </t>
  </si>
  <si>
    <t xml:space="preserve">I appreciate honesty. Tell me why decisions are made and I will support you. </t>
  </si>
  <si>
    <t>The language used in Emergency Communications sounds like legalese. The intent is not to communicate information but rather to protect the organization from saying something wrong. If the legalese is necessary, it would be helpful if there was an executive summary of the communication in layman's terms</t>
  </si>
  <si>
    <t>Changes in procedures or changes that impact the work that I do or assist others with. I would not only like to be informed of these changes in a written form that I can refer back to, but would like to be a part of the conversation when making some of the decisions since the message often changes once people who know how it will work or not work in practice finally have a chance to give feedback.</t>
  </si>
  <si>
    <t>My supervisor tries to keep me informed.</t>
  </si>
  <si>
    <t>I was more likely to read ShelfLife when it was printed. I usually don't have time to read it because my workday is so busy.</t>
  </si>
  <si>
    <t>The quality and efficiency of email correspondence is dependent on who it is coming from. Sometimes information is only emailed to managers who are expected to share with their staff and that information does not always trickle down. If something is important enough to share in a staff meeting, then it should be put in writing and emailed to everyone impacted. As an organization, we have a history of not putting things in writing and just sharing them at meetings. So staff have nothing to refer back to if they have questions.</t>
  </si>
  <si>
    <t>The search function is terrible. Even when I know what I'm looking for it can be difficult to find.</t>
  </si>
  <si>
    <t>Do not treat communication like a power to be denied or withheld from people. The grapevine is so prevalent in our organization because for the longest time it was the only way to consistently get information about what was going on and why.  The recent communications from the interim executive director have been a welcome change to how our organization has communicated in the past.</t>
  </si>
  <si>
    <t xml:space="preserve">Training has been better lately about the amount of emails they have been sending. It was excessive for a while. </t>
  </si>
  <si>
    <t>new processes for library aides and Access Specialists - via email with followup via local staff meeting or supervisor</t>
  </si>
  <si>
    <t>local supervision provides fairly regular updates about what is going on</t>
  </si>
  <si>
    <t>provide more emails with less information in each - one topic emails with at most a paragraph of information provide the best reading outcome in general</t>
  </si>
  <si>
    <t>It is not particularly intuitive as to where items reside - hard for newcomers to find things on their own at first and the search function provides results from all parts of the site so the user ends up sifting through an enormous amount of information to try to find what they want</t>
  </si>
  <si>
    <t xml:space="preserve">Change/Update/New policies or procedures.  I prefer an email in advance of effective date.  </t>
  </si>
  <si>
    <t>The attempt being made to make improvements.</t>
  </si>
  <si>
    <t xml:space="preserve">Personalize it, in some way, on possibly a rotating basis.  If your library is not being changed or updated it doesn't mean you don't have things happening there. </t>
  </si>
  <si>
    <t>If there is an Access procedure change, it should be sent to all correspondents.  Sometimes Engagement staff need to know what changes are happening.</t>
  </si>
  <si>
    <t>The search option is awful.  If there is any way to improve that, it would be well worth it.</t>
  </si>
  <si>
    <t>Stay positive.  Don't tell us what we can't do, tell us what we can do.  Don't forget the why.</t>
  </si>
  <si>
    <t>For me the most important things are the changes/information that will affect my day to day job (policy/procedure changes, programs I should be promoting, etc.), but I like to know about other things affecting the system as well.  I prefer to hear about them at all stages and then learn specifics once things are finalized. For instance, I'd much prefer being told, "We're still looking at options, but right now, we're leaning to A or C" or "We're aware of the problem and will be discussing at the next meeting" rather than, "We're aware of the problem and are looking into it."   In general, I tend to equate specificity to transparency, even if the only specific information at the moment is simply, it's on the itinerary for January. (I feel that the system has been doing a good job regarding communication on the subject of covid. We receive emails about situations that arise, even if they don't have a solution yet. Many of the emails have simply been to let us know that new developments were being discussed, so we weren't left wondering if upper management was even aware a problem existed.)</t>
  </si>
  <si>
    <t>Back when I read it, it seemed to be mostly the personal/"human interest" stories, so I didn't consider vital to read. If that's changed, I haven't heard.</t>
  </si>
  <si>
    <t>When the emails contain a lot of information, I really appreciate those that bold or prioritize the most important information</t>
  </si>
  <si>
    <t>I've found that it's not very searchable. Even when looking for information that I remember reading there, I usually can't find it unless I happen to remember the exact meeting it was in.</t>
  </si>
  <si>
    <t xml:space="preserve">Interesting library topics: Ways to support co-workers, Book Club best reads with discussion questions, Take &amp; make crafts for Seniors.   I prefer to learn about them through email or in-person office meeting. </t>
  </si>
  <si>
    <t>Being in the loop.</t>
  </si>
  <si>
    <t xml:space="preserve">I'd like to see any involvement our staff has with OLA &amp; ALA. </t>
  </si>
  <si>
    <t xml:space="preserve">1. Feature an MLS location/staff person for some personal interest, including history, fun facts and photos.  2. Include heart-warming stories from staff about how they help our customers.   3. Let creative staff submit short stories, cartoons, photos of interest or recipes.   4. Have caption contests with images from our collection. </t>
  </si>
  <si>
    <t xml:space="preserve">No.   However sometimes, email is ineffective and I must speak to a human. </t>
  </si>
  <si>
    <t>Secret Santa</t>
  </si>
  <si>
    <t xml:space="preserve">Following procedures correctly and giving people correct information. </t>
  </si>
  <si>
    <t xml:space="preserve">If there is a change in a policy or procedure, I'd like to know it. </t>
  </si>
  <si>
    <t>At one point a supervisor was emailing everything as soon it occured to her. She sent so much it was very difficult to process all of it.</t>
  </si>
  <si>
    <t xml:space="preserve">Keep up with it! Make it more searchable. </t>
  </si>
  <si>
    <t xml:space="preserve">I think we need more communication about what is going on in the system other than which library is closing to be disinfected. Acknowledging the good instead of always the bad will help with morale. Sending out kudos for no staff quarantines and that we are doing what needs to be done would help us know and remember that we are doing what we are supposed to do. </t>
  </si>
  <si>
    <t xml:space="preserve">Topics related directly with my job are most important. If something is planning on changing, it would be nice to know well in advance of that change instead of a few days to a week. Not knowing how to do something or how to explain it to our customers is very frustrating. </t>
  </si>
  <si>
    <t xml:space="preserve">Really anything that pertains to the library and how it will effect my work. </t>
  </si>
  <si>
    <t xml:space="preserve">It would be nice to know what is going on at other libraries and departments. </t>
  </si>
  <si>
    <t xml:space="preserve">Sometimes things stated in emails are hard to decipher and could be up to interpretation. It would be nice to have things explained so that everyone will understand and not have to guess or ask even more questions. </t>
  </si>
  <si>
    <t xml:space="preserve">Intranet minutes and other items tend to be weeks or months behind. It is hard to stay up to date on decisions and changes when the main source of information is so dated. </t>
  </si>
  <si>
    <t xml:space="preserve">In light of transparency, it would be nice to know more about decision making. It would also help staff understand where decisions are coming from and how they are made. </t>
  </si>
  <si>
    <t>Nothing specific</t>
  </si>
  <si>
    <t>Policy decisions, Actions taken at a system level, Questions that are under consideration.  If we're talking about the library world, intellectual freedom, ethics, social responsibility.</t>
  </si>
  <si>
    <t>We're trying to make sure everybody has correct information.  We're not always succeeding, but we are trying.  In some ways, it feels as if too much is being communicated, and in others, not enough.  I wish I knew how to communicate more effectively with non-administrative folks.</t>
  </si>
  <si>
    <t>How we are planning to meet our goals of equity, diversity, and inclusion on a practical level</t>
  </si>
  <si>
    <t>Not really</t>
  </si>
  <si>
    <t>There's an awful lot of it, but it's the nature of the beast.</t>
  </si>
  <si>
    <t>Make it easier to search.  Reduce the "fluff"-- it seems as if there are things that get on there just so there will be something new.</t>
  </si>
  <si>
    <t>I wish I did.  I'm concerned about how much misinformation is on the grapevine.  I would like meeting minutes to be a little more comprehensive.  Sitting in a meeting and hearing a lot of passionate discussion about a topic, and then seeing in the minutes that discussion happened, or this decision was made, with no context, is hard.</t>
  </si>
  <si>
    <t>It's not so much a communication issues, but it makes me sad that so many people distrust our leadership to the point that they would rather rely on gossip.  Maybe it is a communication issue in that we're obviously not communicating what people think is valuable.</t>
  </si>
  <si>
    <t>Performance Evaluations, like the notices in Paycom.</t>
  </si>
  <si>
    <t xml:space="preserve">I like the paycom system notifications. This is the best communication tool in the system. </t>
  </si>
  <si>
    <t>I would like to know where I stand in relationship to my counterparts across the library system. It gives an idea of how you fall in relationship to your peers. Example. Out of all Librarians, this many fell into the exeeds in this category etc.</t>
  </si>
  <si>
    <t>Add voluntary profiles of individuals each month.</t>
  </si>
  <si>
    <t>I believe any one that supervisors should have a part of their evaluation be an aggregate of those they supervise. You will get a  more accurate picture of the supervisor's communication and management skills. This can be something similar to college professors  evaluations.</t>
  </si>
  <si>
    <t>Evaluating the communication skills of management as a whole similar to how college professors are evaluated.</t>
  </si>
  <si>
    <t>Future changes, programs or plans. ASAP</t>
  </si>
  <si>
    <t>Print it out.</t>
  </si>
  <si>
    <t xml:space="preserve">There is an apparent need for accurate information shared more frequently. A proactive approach that shows consideration for how the information will be received would make be an easy improvement. Additionally, if the information could shared in a way that is easy to understand and follow that would be another vast improvement.  In the communication that we have received thus far, it seems like there is a blatant focus on placing continuing operations above the health and concerns of frontline staff. It would be an improvement if consideration for frontline who are risking health and safety were shown while sharing information. </t>
  </si>
  <si>
    <t xml:space="preserve">The library-related topics that are important to me are accessibility, diversity and inclusion, and customer service. I prefer to learn about these issues through trainings. </t>
  </si>
  <si>
    <t>The best thing about communications at the library is that the Intranet contains a multitude of information to both view and easily share with others about a variety of MLS-related topics.</t>
  </si>
  <si>
    <t xml:space="preserve">I would like to see more connection between the values of Metro and the actions that we are taken to embody those values. </t>
  </si>
  <si>
    <t>I enjoy ShelfLife and the information that it contains. Marketing does a great job of putting together a short newsletter to keep us informed and highlight relevant topics. I look forward to it every month.</t>
  </si>
  <si>
    <t xml:space="preserve">More information needs to be communicated more clearly in emails. A lot of the correspondence through email is communicated so stiffly and vaguely that is difficult to understand the information at all. I have appreciated that Larry has conveyed recent information with a degree of simplicity and conviviality. I wish more of the information that we received reflected a similar tone. </t>
  </si>
  <si>
    <t xml:space="preserve">The information on the intranet is often out of date or poorly organized. It would improve the intranet if the incoming information was both put under What's New, as well as saved to a relevant topic for future viewing. I often refer to the Intranet and it takes too long to find the information that I'm seeking. More organization of the information on there would make those searches much easier.   Additionally, I wish there was more transparency on the Intranet about the different cabinets and committees within the system. These groups often cause worry and suspicion when that information is not easily discoverable, despite the good intentions of those involved. More information about what staff members are in which groups to be posted on the Intranet would cause less worry and would provide staff members to feel ease when approaching various groups. </t>
  </si>
  <si>
    <t>The library can easily improve communication by inviting more dedicated frontline staff, beyond management, to be involved in drafting and conveying information that is shared with the system. Non-management full time frontline are entirely shut out and this is a huge source of miscommunication. In order to make a substantial improvement, frontline needs to be more involved.</t>
  </si>
  <si>
    <t xml:space="preserve">Our library branches and departments often feel very insular and competitive with one another, despite being filled with excellent and dedicated staff working towards the same goal. It would be exceedingly helpful if there was a way to connect staff from different branches in meaningful ways to share ideas and facilitate concerns about similar issues that we are all facing. </t>
  </si>
  <si>
    <t xml:space="preserve">Send notifications by text and email during the day so that staff that are at home will be notified also. </t>
  </si>
  <si>
    <t>Update procedures, COVID related info    I have enjoyed the digital communications from Larry White.</t>
  </si>
  <si>
    <t xml:space="preserve">I have been in the system for twelve years.  I appreciate the recent communications to relay important information. This is the first time I have felt included in what is happening now and in the future. </t>
  </si>
  <si>
    <t>Better filters for email. Some important emails find there way into my unfocused box. I am hesitant to open the emails, because it is hard to determine if they are legitimate emails. For example: the email for this survey went into my unfocused box. I realized the email was real when I saw the blub on the intranet.</t>
  </si>
  <si>
    <t xml:space="preserve">Finding information on the intranet is frustrating. The search option many times will not find the needed information. Also the staff search is very frustrating with the departments being hidden under bigger titles. </t>
  </si>
  <si>
    <t>I hope that the leadership teams follow Interim Executive Director's model. I have been extremely impressed with his transparency and concern regarding staff engagement. After the experience with Tim, I and other staff were concerned regarding having a male director. Larry White has renewed my faith that a man can be an engaged and concerned leader for our system.</t>
  </si>
  <si>
    <t>I would like to applaud the efforts I have seen to be better at communications. Keep up the good work.</t>
  </si>
  <si>
    <t>Information on COVID precautions, bad weather closings, etc.  Also information on trainings.  I prefer to learn about them at least a few days to a week ahead of time (though bad weather closings can only usually be the day of, which I understand).</t>
  </si>
  <si>
    <t>Communications within the library are always transparent.</t>
  </si>
  <si>
    <t>Concise e-mails usually work best for me.</t>
  </si>
  <si>
    <t>I very much appreciated the video from Larry about our case numbers within the library system.  It was reassuring to hear how well we have been doing.</t>
  </si>
  <si>
    <t>Have some sort of emergency declaration that will allow staff to check email for information, since existing methods such as text and phone calls are very limiting.</t>
  </si>
  <si>
    <t>Return it to more staff oriented newsletter as it was before vs a library communication piece.</t>
  </si>
  <si>
    <t>Work with all levels of staff to reduce number of all correspondents emails.  Limit amount of training emails.  Limit any emails that are sent outside of regular working hours for majority of staff.  Limit sending out "big news" at the end of the day and/or on a Friday late.</t>
  </si>
  <si>
    <t>Needs to be re-organized, cleaned up and made where searching works better.  Limit some articles to seekers rather than posting all for everyone.  Limit what is pinned to vital communication.    If the decision is made to rely more heavily on intranet, leadership emails should always point to the intranet.</t>
  </si>
  <si>
    <t>not at this time</t>
  </si>
  <si>
    <t>African and African American Cultural events and happenings;  College Prep info  prefer to receive via email</t>
  </si>
  <si>
    <t xml:space="preserve">Transparency </t>
  </si>
  <si>
    <t>College Prep activities</t>
  </si>
  <si>
    <t>I'm new so I don't know where to find or what ShelfLife is.</t>
  </si>
  <si>
    <t>Less of it. receive only essential communications</t>
  </si>
  <si>
    <t>Have a complete navigation training for new hires</t>
  </si>
  <si>
    <t>have a universal instant messaging program for the library staff to use</t>
  </si>
  <si>
    <t>stephanie.tucker@metrolibrary.org</t>
  </si>
  <si>
    <t>Instant Messaging tool</t>
  </si>
  <si>
    <t>With COVID-19 communications specifically, I don't think it is at all transparent to simply say "suspected or confirmed case." Our employees deserve to know whether there's just a chance, or if there was a confirmed case. It undermines the library's goal to keep its employees safe when the specifics of the case are withheld like that.</t>
  </si>
  <si>
    <t>I'd love to stay more up to date on the programs we offer, as well as the databases and other online resources we have available.</t>
  </si>
  <si>
    <t>Any topics that relate to services we offer the public at the various libraries are important to me and I prefer to learn about them as soon as possible, or at least before customers learn about them and begin asking about them, so I'm prepared to answer customer questions.</t>
  </si>
  <si>
    <t>My supervisor is really good at passing questions "up the chain" and following up with answers if my department has questions</t>
  </si>
  <si>
    <t>It can be difficult to find content on the intranet once they move past the home page. I would like it if the search function on the intranet was improved to be more user-friendly.</t>
  </si>
  <si>
    <t>This was not exactly covered in the previous questions, but I would like to see an improvement in communications about library programming (what programs we're offering, how people register, who is in charge of the program, etc.) so we can better help customers who call asking about library programs</t>
  </si>
  <si>
    <t>More explanations as to why decisions are being made., more avenues for staff to ask questions or provide feedback directly.</t>
  </si>
  <si>
    <t>Why decisions are being made. Covid response. ASAP</t>
  </si>
  <si>
    <t>It seems like fluff most of the time.</t>
  </si>
  <si>
    <t>The findability on the intranet is ridiculous. Not even using keyword searches will get you to the information you are needing quickly. You usually have to drill down through multiple filters to find what you need.</t>
  </si>
  <si>
    <t xml:space="preserve">Library Managers need to have training on how to communicate. LT and SMG need to embrace transparency and be open to bottom up communication instead of it having to play telephone up and back down all of the levels. </t>
  </si>
  <si>
    <t>My immediate supervisor isn't really a problem but communication from my library manager and on up and out quickly deteriorates. Procedures are changed and no one knows, no one knows who to contact to find out information, responses are not timely, there is the feel that people are playing close to the vest with information or that they are unwilling to make a decision without it being validated by others.</t>
  </si>
  <si>
    <t>Not at this time. I think they are helpful and informative.</t>
  </si>
  <si>
    <t>I am most concerned about what is happening at my branch, and how it might impact my work. While email is great for policy explanation, I prefer a slightly more personal message when it comes to something specific.</t>
  </si>
  <si>
    <t xml:space="preserve">They are consistent. </t>
  </si>
  <si>
    <t>None that I can think of.</t>
  </si>
  <si>
    <t>I'm afraid I don't read it consistently or thoroughly enough to comment.</t>
  </si>
  <si>
    <t>Not at this time</t>
  </si>
  <si>
    <t xml:space="preserve">Right now, I think things are being communicated very well. </t>
  </si>
  <si>
    <t>By-Mouth communcation seems to be the most unreliable.  I think that emails are the most reliable and consistent.</t>
  </si>
  <si>
    <t>when its good, its very good.  but sometimes its non-existent</t>
  </si>
  <si>
    <t>its very well done.</t>
  </si>
  <si>
    <t>no. the only issue i have is sometimes from person to person email is too brief to be entirely understandable.  this doesnt happen often, though</t>
  </si>
  <si>
    <t>Anything related to policy/procedure changes, location changes, etc. I prefer e-mail so I can refer back to them later and know what is new based on filters. If the intranet was easier to search and find information, I would like to be able to use that, but I find information is hard to find and not always up-to-date.</t>
  </si>
  <si>
    <t xml:space="preserve">That we're trying to do better. </t>
  </si>
  <si>
    <t xml:space="preserve">I believe there should be some guidelines on what kind of e-mails should be sent to which mailing groups. And guidelines on what standard information each department should be sending out. </t>
  </si>
  <si>
    <t xml:space="preserve">A new format. Better organization for searching archives of information and finding the information you need. </t>
  </si>
  <si>
    <t xml:space="preserve">If we're going to continue having information posted in many different places, there should be standards for which information gets shared in which location so we know where to look. I'm hoping this survey and the communications cabinet will streamline where we don't have so many places to look for information though. </t>
  </si>
  <si>
    <t>I appreciate the Communication Cabinet and the work they are doing!</t>
  </si>
  <si>
    <t xml:space="preserve">However information is to be communicated, be consistent with it. For example, if texts or emails are to be sent about closing during the day, they should be sent to everyone, and they should be sent the same way each time.     Also, if a location is closing during the day (due to weather, cleaning, or another reason), it would be beneficial for all staff who are scheduled to work at that location later in the day to receive an automated notification about the closure. </t>
  </si>
  <si>
    <t xml:space="preserve">Everything is important to me; I prefer to have new information in writing, such as via email or the intranet, with enough time to process any extraneous implications or changes to procedure. </t>
  </si>
  <si>
    <t xml:space="preserve">That staff typically have a way to respond, such as via comments on intranet posts or by direct email to those who share information. </t>
  </si>
  <si>
    <t>Solicit contributions from different staff. Let people talk about what is going on at their library firsthand.</t>
  </si>
  <si>
    <t xml:space="preserve">Fewer canned responses and more personal voice in communications from administration (while maintaining professionalism). At a minimum, edit so that the email is grammatically correct if you're going to copy and paste from a previous email or other communication.  </t>
  </si>
  <si>
    <t>Improve editing and organization. Require proofreading for all posts, or implement a better spellcheck. Also, increase the customizations available for pages (from the posters side). The look is outdated, the search feature is unreliable, and often if you click the "view more" option at the bottom of any page other than the home page, it doesn't actually do anything beneficial.</t>
  </si>
  <si>
    <t xml:space="preserve">Proofreading any form of communication is extremely important to the way that I view the information being shared. If something is shared containing multiple misspelled words or grammatical errors, I will not have a positive response regardless of the content. Improving internal writing/typing/editing would greatly increase my respect and openness to information shared from those I do not work closely with on a regular basis. </t>
  </si>
  <si>
    <t>Policy changes, and information directly effecting public service staff and community. Email and not on Friday at 5pm</t>
  </si>
  <si>
    <t xml:space="preserve">We are actively trying to make it better. I also enjoy using outlook more effectively. </t>
  </si>
  <si>
    <t xml:space="preserve">I don't find it necessary, I would prefer concise information in an email. </t>
  </si>
  <si>
    <t xml:space="preserve">Finding information on the intranet is awful! It is not intuitive and so much of it is out of date or just not being used. We need to dump a lot of the information that is unnecessary. Create more effective key word searches, and make it easier to find information. </t>
  </si>
  <si>
    <t xml:space="preserve">I feel timing and how we give information is the key. We should be more proactive on when we share information, and we do not need long explanations. Clear and Concise. </t>
  </si>
  <si>
    <t>It's a very public issue when a library needs to clean because it often means the library needs to close, which means an all correspondents email. This tends to make it feel less transparent when a department needs to be cleaned because there isn't an all correspondents email. I know we try to keep it private when we get notified of a symptomatic person for HIPPA reasons. If we had agreggated data on a weekly basis though, such as # of symptomatic notifications, # of cleanings performed, # of people in quarantine in the week across the system, that might help with that feeling of transparency.</t>
  </si>
  <si>
    <t xml:space="preserve">How is hiring going? What big projects is the system working on? What projects are departments working on? What successful programs and services are libraries providing? Data, data, data - let's get Tableau up and running again - provide more access to varying monthly/yearly stats    Meeting minutes can be useful as long as they provide background - what was considered, what are the challenges going forward, how will the challenges be met    Coordinated messaging about upcoming changes. Rather than relying on each location to provide/create messaging, have the nuggets of talking points provided in the original message    </t>
  </si>
  <si>
    <t>The best thing is the effort Larry has been putting into proactive communication and modeling transparency and modeling being receptive to staff comments/suggestions/concerns.</t>
  </si>
  <si>
    <t>Plans for position changes. When a position is posted to hire for, who is leaving that position. What positions are currently budgeted for but are unfilled</t>
  </si>
  <si>
    <t>Send me an email with the newsletter. Email tends to be my mainstream of information. It would be nice to subscribe to email updates from intranet posts so I can manage my information sources.</t>
  </si>
  <si>
    <t>Not really from a system level. If I need more information from my peers or direct reports, I just ask for it.</t>
  </si>
  <si>
    <t>Make it searchable. Create an RSS feed or something that you can subscribe to and receive it in your favorite format.</t>
  </si>
  <si>
    <t>Managers may need communication training. For years, it has been habit that managers don't share information for a variety of reasons -   A. it will change anyway, so why share it now  B. no one really cares about this information anyway  C. I share it but no one remembers what was said  D. It was shared verbally previously. Now, the communication/directive is different and the information giver indicates that people had it wrong before.    Suggestions for improving communication:  A. Create an employee handbook - digital, but a source where people can go for authoritative information. The intranet should be this, but it's impossible to find what you're looking for on the intranet.  B. Create a supervisor/human resources handbook - also digital - covering everything from time and schedule adherence to how and when to do progressive discipline  C. If it's communicated somewhere, make sure it's also in writing and stored in a place everyone has access to the information who needs it.</t>
  </si>
  <si>
    <t>Managers should receive some sort of evaluation of their communication skills at least every 3 years. It doesn't have to be tied to the performance appraisal to keep it from being punitive. This could be challenging due to some people having only one or two direct reports, but I think all managers could benefit from either doing a self-assessment or be assessed by those who work with them. Some people think they're good communicators but they really aren't.</t>
  </si>
  <si>
    <t>very satisfied, seems like team work in action, meaningful real life demonstration of team work</t>
  </si>
  <si>
    <t>Updates on Covid 19, changes in service due to Covid 19 relayed by Senior Management Group through email or Intranet</t>
  </si>
  <si>
    <t xml:space="preserve">Up-to-date, frequent and timely.  Also credible and accurate. </t>
  </si>
  <si>
    <t xml:space="preserve">can not think of anything right now </t>
  </si>
  <si>
    <t>none but it always seems somewhat thin.  Maybe combine into a quarterly publication</t>
  </si>
  <si>
    <t>Everyone but my immediate  supervisor has great communications skills</t>
  </si>
  <si>
    <t>Very satisfied with my work at MLS.  Kudos to everyone.</t>
  </si>
  <si>
    <t>How we are responding to Covid-19 - via email, Intranet, my library supervisor, and ASAP   Policy changes that impact local procedures and workflow - via email, Intranet, my library supervisor, local team meetings, and ASAP so we can plan how they will be implemented locally  **Sometimes emails/Intranet posts from both Leadership and Executive Leadership Teams leave me with questions and points I want to clarify as I help my local team understand how these things will impact them and change our local workflow. I'm not always sure of who to direct my questions to, so I usually ask my supervisor first, but sometimes that takes awhile. I never know if it is acceptable to just go directly to the sender of the message for questions or clarification or not. (I'm a manager of a front line team.)</t>
  </si>
  <si>
    <t>Local library communication is good. Staff have become comfortable going to any member of the local management team with questions.  Sometimes communication from Leadership leaves us with more questions than answers and I feel we have to always go through the chain of command with questions. I do not feel empowered to ask the person who originally communicated questions directly, even though that might be the quickest way to get the answers to my questions.</t>
  </si>
  <si>
    <t xml:space="preserve">More details of the "Why" behind the decisions and how they were decided on would be helpful. Sometime the lack of transparency behind the "Why" leads to continuing distrust by frontline staff. I think this is primarily a hold over from past culture. But front line staff are still not trustful that the whole story is being told. And they often feel like frontline library work, such as outreach and programming, in the branches isn't fully supported. This message is received in the yearly budget. Maybe a "State of the Library Finances" post/email would be helpful? Including information about where expenses are growing and how that impacts other areas of the budget. </t>
  </si>
  <si>
    <t>It is often hard to find something that isn't very recently posted in the main feed. Finding older posts on policy, procedures, etc can be very difficult to find via search. The search tool is clumsy when you get a huge number of results to wade through</t>
  </si>
  <si>
    <t>Sometimes recent emails are not always clear. Maybe asking someone to proof them for receipt of intended message would make things more clear.</t>
  </si>
  <si>
    <t>Why hasn't the members of the Communications Cabinet been published and announced?</t>
  </si>
  <si>
    <t xml:space="preserve">When communicating to DN staff about a closure at DN, we need to ensure that all departments and staff in the building are notified. Also, we need to communicate more thoroughly (and ahead of time) that if we go to unexpected closure and then transition to extended closure after 3 days of UC, that "All employees not on leave are required to check email and be available to respond to their manager during an extended closure." </t>
  </si>
  <si>
    <t>Forthcoming services, changes to procedures/policies.    I prefer to learn about these topics ahead of time so I can familiarize myself with the details and share info with my staff so they'll be informed, able to ask questions about the topics, and ready to answer questions when the topics go into effect.</t>
  </si>
  <si>
    <t>It's a lengthy read so maybe cut down on the text if possible? Whatever happens to it, the Hello/Goodbye section is VERY helpful so I hope it continues.</t>
  </si>
  <si>
    <t xml:space="preserve">Encourage supervisors and staff to pause and think before they Reply to All. </t>
  </si>
  <si>
    <t>The search needs improvement. The current menu layout isn't mobile friendly. There are many outdated sections/menu options.</t>
  </si>
  <si>
    <t>Encourage all members of LT and SMG to work towards more transparency in their communications. We shouldn't have to rely on Larry alone to be the most transparent communicator. Also encourage all members of LT and SMG to be more receptive to innovative ideas/suggestions.</t>
  </si>
  <si>
    <t>None at this time</t>
  </si>
  <si>
    <t>Changes due to covid - email, intranet, or local leadership team</t>
  </si>
  <si>
    <t>The videos that Larry has been doing lately are great and very informative</t>
  </si>
  <si>
    <t>Reasons behind administrative decisions that directly affect frontline staff and the public</t>
  </si>
  <si>
    <t>Perhaps more staff recognition?</t>
  </si>
  <si>
    <t>More vidoes and pictures!</t>
  </si>
  <si>
    <t>I think the personal touch to Larry's videos is a big hit with staff</t>
  </si>
  <si>
    <t>Nothing at this time</t>
  </si>
  <si>
    <t>As regards weather and closures I am Very Satisfied in all facets of communication.  As regards Covid-19 I am skeptical of information dispersed to staff, transparency: quality, quantity and frequency, as well as rapidity of action in relation to changes in action guidelines.</t>
  </si>
  <si>
    <t>Updates to policies, procedures, and especially safety information.  Email is my preferred method of learning about them.</t>
  </si>
  <si>
    <t xml:space="preserve">When leadership or management decide to tell us something it's law and, at least fairly accurate and based on as much truth as they feel free to share. </t>
  </si>
  <si>
    <t>See # 16.</t>
  </si>
  <si>
    <t>Could we remove ego, lack of transparency and revenge?</t>
  </si>
  <si>
    <t>Improve transparency, timing, please research facts and cite sources.</t>
  </si>
  <si>
    <t xml:space="preserve">Any policy or procedure changes are very important, I would like to learn about the processes through out the changes and the reasoning behind them. Especially when they pertain to the frontline and customers. </t>
  </si>
  <si>
    <t>Currently, the email updates that we have been receiving from Larry. They have given us clarity with the ongoing situation.</t>
  </si>
  <si>
    <t xml:space="preserve">There are way too many groups, and not enough "All Correspondents" emails. Items that are sent to one group that should be sent to all aren't getting shared to the people who will benefit from them the most. IE Reopening FAQs and other large changes. </t>
  </si>
  <si>
    <t>A better search function</t>
  </si>
  <si>
    <t xml:space="preserve">Continue livestreaming or recording the commission meetings, there is a lot of information that goes into the minutes that are swept under the rug it seems. Letting staff know about policy and procedure changes even if they are not part of the committee, and allowing for staff feedback before it is put in place. I know that it happened in our last huge overhaul but, I don't feel like a lot of the staff comments were taken into consideration. Also, frontline staff were barely told about the new core values and were only really given an option to contribute after they were approved by the commission. Being a good steward of our library, core values, and mission starts from the frontline. If people in nonmanagerial positions do not have a say then it becomes hard for us to be the face of the library. If you are lucky you will have a great supervisor and they will fill you in on all the information you need, but getting meeting minutes from two or three months ago posted to the intranet when the information in no longer current or viable is frustrating and does not show good internal customer service.  </t>
  </si>
  <si>
    <t>sarah.mako@metrolibrary.org</t>
  </si>
  <si>
    <t>The current position that I am in I feel like the majority of the lack of communication comes from the Public Services side. I am very proactive in reading all of the available materials that are provided and the things like awarding a new contract for Covid disinfection should not be buried in meeting minutes as just a bullet point. In times like these the safety and well being of everyone should be on the top of everyone's mind, which is part of our core values of "People First". I am a firm believer in this value and how it should be the keystone to Metro as a whole.</t>
  </si>
  <si>
    <t xml:space="preserve">Anything related to covid-19 and management changes/decision making. I'd like to  learn about them through email with an opportunity to ask questions in a group setting. </t>
  </si>
  <si>
    <t xml:space="preserve">Larry takes time to respond to questions asked by staff. </t>
  </si>
  <si>
    <t xml:space="preserve">"We are sharing this information with you as a part of the Library’s commitment to transparency related to the COVID-19 pandemic." This statement closes out every closure email. While I appreciate that leadership is finally being more transparent about these situations, this statement comes off rather insulting to staff who know how difficult it was to get that transparency.     Also - on a related note, the whiplash to front line staff of closing and then reopening only a couple hours later, despite the long standing CDC guidelines of 24hrs being the recommendation that a business stay closed, is not healthy for morale. There is no reason why our branches and/or departments cannot be closed for 24 hours as recommended. </t>
  </si>
  <si>
    <t xml:space="preserve">The topics covered are, as a general rule, helpful. The methods used to communicate them are what need modified. Specifically...  1. The Intranet needs to be revamped. It is outdated and tends to be an abyss of information. This is in large part due to the poor searchability of the site, the lack of regular updates to documents and resources, and the outdated user interface.   2. Communications from the Executive level need to be cohesive, less wordy and more straight forward, and fact checked prior to being sent.   3. Meetings are not necessary unless there is actually actionable content to be discussed. We have meetings full of information that could be emailed and the higher you are in management, the more times you hear the same information over and over. Department meetings, staff meetings, branch department meetings, branch leadership team meetings, regional meetings, manager meetings, etc. It's all the same information over and over - its exhausting. Find a single, easily searchable channel to communicate this information so that it doesn't have to be verbally communicated over and over and over.       </t>
  </si>
  <si>
    <t xml:space="preserve">Well... It's good to know that it's at least on leadership's radar that improvement is needed. </t>
  </si>
  <si>
    <t xml:space="preserve">I would like to have a better understanding of the reasons behind the decisions that are made and I would like to feel confident that front line staff had a say in how things are done because they are the ones that have to carry it out. I often feel like their input never gets to leadership and the processes that make it down to frontline staff are not always designed with that impact in mind. For example - walk up holds after regular curbside hours - this situation is far more contact heavy than customers walking up to the hold shelf and then using self check. </t>
  </si>
  <si>
    <t xml:space="preserve">Discontinue it.It's extra work for a department that is already severely understaffed and overworked. Plus, the  information in it is often inaccurate, which only fuels the fires of the rumor mills. The only useful information in there is the hellos and goodbyes, which we could surely find another way to communicate. </t>
  </si>
  <si>
    <t xml:space="preserve">Leadership should send out a single newsletter - something that is curated and fact checked by leadership as a team. Send it weekly or bi-weekly... and if there's more immediately necessary information that needs to be sent, fine. But please, get on the same page about it before sending it. It's exhausting to get an email and be trying to deal with that change, only to get another email that directly contradicts the one we were operating off of. </t>
  </si>
  <si>
    <t xml:space="preserve">I said it already - but that site needs a COMPLETE overhaul. Information goes in and is never found again because of the poor searchability, outdated interface, and irregularly updated content. </t>
  </si>
  <si>
    <t xml:space="preserve">To communicate well, we need to change the entire ideology that runs our communication.   1. Stop thinking about levels and who should know what. Its detrimental to building trust in a large organization. There is no need for information (beyond individual's health and personal info) to be classified or on a need to know basis. Be open and forthright. Share. It will be appreciated and the power of  the rumor mill will decrease.   2. Find a way for the leadership team to communicate better with one another. This organization desperately needs to be able to trust that we are getting accurate information from the top down, and in a timely fashion. Instead, the rumor mill is faster than any official source of communication in the organization (so much so that accuracy of information becomes irrelevant).   3. Stop acknowledging the rumor mill. To acknowledge it lends credibility and weight that should never be allowed. The fact that the grapevine is even included in this survey is jaw-dropping. Even in high school, working for the school newspaper, we were taught to never acknowledge the rumor mill. By including it in this survey (not to mention the email that was recently sent to all correspondents about it), leadership is allowing it to become a legitimate sources of information, which should NEVER be the case. </t>
  </si>
  <si>
    <t xml:space="preserve">One thing I do want to clarify  - in several areas of this survey, I was asked to rate my supervisor's ability to convey information. I rated them fairly low. The reason for this is because they are often not in possession of the information that is needed. This is not a failing on their part, but on the part of their supervisor and/or the leadership team as a whole. As mentioned above, there are countless examples of redundant communication in meetings, and yet still, branch level management often has to "pass that information on" to get an answer because the communication they receive is incomplete, despite the overwhelming amount of it. </t>
  </si>
  <si>
    <t>Please clarify work from home as it applies to departments and libraries.  There seems to be a wide range of interpretation.</t>
  </si>
  <si>
    <t>I think Edubrite is way overused.  It's not engaging, it's boring, and it feels like busy work.  For instance, the library's core values.  This feels like an abdication of responsibility.  I would get a lot more value from a group staff meeting discussion led by my manager versus being lectured for hours by dry Edubrite presentations.  Feels like a cop out.  Please stop sending out monthly Edubrite training videos.  They're terrible and they feel like punishment.</t>
  </si>
  <si>
    <t>My one on ones with my manager.  I also enjoy hearing directly from Larry.</t>
  </si>
  <si>
    <t>Why we didn't follow the OKC mayor's  Power 10 strategy.</t>
  </si>
  <si>
    <t>I don't miss Tim, but I liked the "Ask Tim" forum for information.</t>
  </si>
  <si>
    <t>Maybe include other people in the communication cabinet besides managers on up.  There's only one non manager in the cabinet--by the way, the communication cabinet is made up of people...who weren't so good at communicating.</t>
  </si>
  <si>
    <t>There are so many layers in our system now.  People have to go through so many supervisors and managers to relay or receive information---it's like playing the telephone game and information gets lost or skewed.  You're at the mercy of your manager who is the mercy of his or her manager.  If you have an open manager whose boss is rigid, then you're never assured that your questions are being asked and if the person 3 steps ahead of you is passing on or addressing concerns.</t>
  </si>
  <si>
    <t xml:space="preserve">Hiring information, training, what is happening with committees and workgroups, and upcoming changes.  My supervisor is a great information disseminator. </t>
  </si>
  <si>
    <t>It is improving.</t>
  </si>
  <si>
    <t>Sharing of tools that make processes and procedures easier for staff. It also allows for consistency across the system.</t>
  </si>
  <si>
    <t>Maintenance Dept. has to be better at communication. Too many times something happens in our library and Maintenance doesn't tell the management team about what is going on. They can also be unprofessional with snide comments from some.</t>
  </si>
  <si>
    <t xml:space="preserve">It was frustrating to be told in August that we would have a set  different phases (red, orange, yellow, and green) and then suddenly we were in Curbside Plus, which was none of the red, orange, yellow, and green phases. In fact, no one even addressed how we weren't following what had been communicated in August.     I'm thankful we are being flexible (because our customers do need the computers) but recognizing that we aren't following the color-coded phases anymore is important. When you communicate expectations, and then those expectations change, it's hard to trust future communications, especially about the pandemic and other emergency situations. </t>
  </si>
  <si>
    <t xml:space="preserve">--All human resources content: I'd love to have more transparency from HR. I love how our collection development and our learning and development manager will do spotlights on different databases or subjects. HR could do something similar on the Intranet    --How decisions/policies are made and why; short videos or emails work well with this  </t>
  </si>
  <si>
    <t xml:space="preserve">The nuance of communication is understanding WHAT channel to use for WHAT information. Tone, the way things are phrased, and what is being communicated are the problems at Metro.     Actions will always speak louder than words. The problem with communication right now is what has been communicated by actions and words, which is a feeling that upper leadership doesn't understand or care about frontlife staff's safety.     Just recently in our staff meeting, we talked about how much we appreciated when we were communicated that we would close early due to the recent bad weather. This communicated volumes that our safety to get home (before it got bad) was important to upper leadership.     Good communication can only happen when staff feel like they can trust upper leadership and that upper leadership trusts them. I think the rhetoric at Metro has always been customers first and only recently has the concept of internal customers really been considered. I would hope that upper leadership recognizes that frontline staff will ALWAYS put customers first. We are bending over backwards to make sure that our customers have all that they need, especially in this pandemic. All that we ask is when we communicate that we feel unsafe by some of the decisions being made, it's not us not wanting to put the customers first or serving our community--it's because we recognize a real problem. Can you trust us that we, on the frontlines, know when policies aren't working? Then can you put us, your internal customers, first? All that I ask, is that you listen to us, the way we listen to our customers. </t>
  </si>
  <si>
    <t>Invite public services staff to write articles for ShelfLife</t>
  </si>
  <si>
    <t>Nope</t>
  </si>
  <si>
    <t>Improve the search box. It is nearly impossible for me to search and successfully locate intranet posts older than a few months.</t>
  </si>
  <si>
    <t>Communications of all sort would benefit from staff involvement in higher level decision-making. It is easy to accept a decision if you know someone like you was in 'the room where it happened' and voiced your interest. Furthermore, it would put the library's support of democratic principles into practice.    Metro needs representatives of library staff, chosen by and from library staff, with the power to influence major decisions.</t>
  </si>
  <si>
    <t>mitchell.leasure@metrolibrary.org</t>
  </si>
  <si>
    <t xml:space="preserve">Metro looks like a top-down organization that desperately wants to cultivate a culture of bottom-up engagement. However, management does not seem to want to relinquish any control to create that organizational culture. </t>
  </si>
  <si>
    <t xml:space="preserve">Updates on COVID procedures, info about system wide programming. - I appreciate the info being on the intranet, but it is typically easier to locate later if in email (only because I never delete email). If the intranet search feature was more intuitive, I would be ok with most info coming that way, but it just isn't great. </t>
  </si>
  <si>
    <t>I like that we communicate in a variety of ways-but I wish the timing of in-person communication was changed to more easily include people from multiple shifts.</t>
  </si>
  <si>
    <t>I wish more things were put into email format, so it is easier to go back and check what the correct processes are in a chronological order.</t>
  </si>
  <si>
    <t>I feel like there is a lot of out-of-date information on there that can be confusing ( See "Ask Tim"), and the search feature is practically useless in a crunch.</t>
  </si>
  <si>
    <t>I would like to see branch level meetings held closer to shift change in order to include more staff members (bring in a sub to cover desks). Zoom is not bad-but still excludes those who may have other jobs, and it is hard to not all see one another. I recognize that this is the best solution during COVID- but once we are more back to normal, I would like to see this adaptation.</t>
  </si>
  <si>
    <t>I think it would be helpful that if a staff member is quarantined for being symptomatic and is tested negative, it would be helpful to know.</t>
  </si>
  <si>
    <t>Covid related news, Closing - text or email.  But we are not encouraged to check email at home, so text is better when we are not at work.</t>
  </si>
  <si>
    <t>The reason behind decisions being made and how they will affect employees now and in the future.</t>
  </si>
  <si>
    <t xml:space="preserve">I don't read it. </t>
  </si>
  <si>
    <t>It is very bland and doesn't invite me to want to explore it.</t>
  </si>
  <si>
    <t>Making sure the Managers at each location know the reasons behind decisions being made and can clearly explain this to staff.  I often have questions about what is happening and am just told "I don't know" or "That's just the way it is" instead of explaining the reason behind decisions that affect everyone.</t>
  </si>
  <si>
    <t>The Emergency Communications have been much better recently.  I appreciate knowing about closings the night before to better prepare for work the following day.</t>
  </si>
  <si>
    <t>Challenges and successes of library locations. I would prefer to learn about them through email or through Zoom/Teams meetings.</t>
  </si>
  <si>
    <t>That my supervisor shares pertinent information as quickly as possible and helps us understand how it affects us.</t>
  </si>
  <si>
    <t>Overall strategic plan for reaching our diverse communities.  How we are communicating that plan to our community, and not just current library customers or those with access to technology.  How can I advocate for and support our library initiatives?</t>
  </si>
  <si>
    <t>More stories about what individual libraries are doing that impacts their communities in a positive way.</t>
  </si>
  <si>
    <t>Big changes and news up front!  Explanations and logic behind decisions after.  Clear line of what information to expect from whom.</t>
  </si>
  <si>
    <t>Remove outdated information and streamline current information.  Make it easier to search.</t>
  </si>
  <si>
    <t>A better overall communication plan that ties into the strategic plan - WHY we are doing what we do.</t>
  </si>
  <si>
    <t>Policies, payroll, and benefits changes, news/updates from Library Commission meetings.  I prefer email communication.</t>
  </si>
  <si>
    <t>Timely and concise.</t>
  </si>
  <si>
    <t>Can't think of anything else.</t>
  </si>
  <si>
    <t>Nothing I can think of.</t>
  </si>
  <si>
    <t xml:space="preserve">Email is always the best source of communication, in my opinion. </t>
  </si>
  <si>
    <t xml:space="preserve">They keep us informed about COVID issues at other locations. </t>
  </si>
  <si>
    <t xml:space="preserve">I prefer to learn about important information via email. </t>
  </si>
  <si>
    <t xml:space="preserve">Mr. Larry White is good about relaying important information to us when we need it. </t>
  </si>
  <si>
    <t xml:space="preserve">I'm satisfied with the information I receive. </t>
  </si>
  <si>
    <t xml:space="preserve">I'm new and didn't know until right now that it existed. </t>
  </si>
  <si>
    <t xml:space="preserve">I only use it to get to the links I need. I didn't realize it was a communication channel. </t>
  </si>
  <si>
    <t>No, I do  not.</t>
  </si>
  <si>
    <t>Changes in policies and procedures.  Supervisor topics.</t>
  </si>
  <si>
    <t>I feel that our location communications are excellent, but  it is something that managers have worked on and developed over time.  Trust had to be built among staff members.</t>
  </si>
  <si>
    <t>Transparency behind decisions and the processes involved at arriving to them.</t>
  </si>
  <si>
    <t>It would be nice if it were longer.  I have found many typos in the updates on staff members in regards to resignations, transfers, etc.</t>
  </si>
  <si>
    <t>Email should be one method of communication, but not the only one to ensure that staff receive needed information.</t>
  </si>
  <si>
    <t>The Intranet should not be used as a sole sorce of information updates.</t>
  </si>
  <si>
    <t>Regular communication from senior management is beneficial.  Consistency is also appreciated in how policies and procedures are interpreted.  This is something that is lacking at the RD level.  This causes conflict and communication among other staff members.      The business office also needs to make sure that when changes are made to procedures for procuring supplies that they are communicated to staff whom they affect.  For example, the PO number requirements for local purchases has gone back and forth over the past year, but I have never been notified of it.</t>
  </si>
  <si>
    <t xml:space="preserve">I would just reiterate that I would appreciate it if messaging for our policies and procdures was consistently followed by managment and departments.  While managers have different styles, they still should be consistent on major topics and not vary.   </t>
  </si>
  <si>
    <t>processing</t>
  </si>
  <si>
    <t>Everyone is the same.</t>
  </si>
  <si>
    <t>pass it out to everyone in print form.</t>
  </si>
  <si>
    <t>Weather, covid Now email</t>
  </si>
  <si>
    <t>Need less of the "thank you"</t>
  </si>
  <si>
    <t>Issue some guidelines on what and how to disseminate</t>
  </si>
  <si>
    <t xml:space="preserve">It can be difficult to get responses to emails in a timely manner (if at all). </t>
  </si>
  <si>
    <t xml:space="preserve">More direct communication from leadership/higher level supervisors rather than it being passed down through potentially multiple levels before frontline supervisors and staff get the message. The message may get accidentally "dropped" somewhere down the chain or the information may not be fully complete or accurate ("telephone game"). Providing the "whys" and transparency is crucial for buy-in and building trust.    </t>
  </si>
  <si>
    <t xml:space="preserve">The biggest communication hurdle I see is getting different and even conflicting information depending on who you ask and when. Information either isn't being shared adequately within smaller groups or trickles down through so many levels that pieces end up missing, confused, or altered along the way.  </t>
  </si>
  <si>
    <t xml:space="preserve">No, I appreciate the level of emergency communication we receive and don't think it needs improvement. </t>
  </si>
  <si>
    <t xml:space="preserve">It is important for me to know what is happening with our patrons and the communities we serve.  I prefer to learn about events that have transpired either through face to face discussions or through email, and I prefer to hear about those events as soon as possible.  For example, if a patron has a seizure at my location, that is a significant event that effects patrons, staff, and the community.  So ideally, I would be told about an event such as this as soon as possible, so I can respond to questions from patrons and support my coworkers who dealt with the situation when I come in, instead of tip toeing around wondering why they look so shaken up.  This is one of many similar real world examples. </t>
  </si>
  <si>
    <t xml:space="preserve">System-wide communications are standardized and clear </t>
  </si>
  <si>
    <t xml:space="preserve">I think it would be helpful to hear more about what programs and agencies the library partners with to help fill gaps in community need.  Libraries don't just house books, they are information centers for communities, and for staff to best serve the community, I think it would be in our best interests to know more about how the library is part of the greater patchwork of services and resources.   Also, having discussions about difficult patron interactions would help us all be more on the same page and have more open discussions about how to best handle these situations.  </t>
  </si>
  <si>
    <t xml:space="preserve">I like that I can go to one place and get day-by-day, current, and relevant information.  The only thing I would change, is to receive emails about significant events involving patrons that happen in the library (as I already mentioned).  </t>
  </si>
  <si>
    <t xml:space="preserve">What I appreciate about the intranet (as opposed to email), is that is organizes and saves significant information that can be accessed long after you've lost track of an email with the same information.  The only difficulty I have with the intranet, is that it is so vast that it can be hard to find what I'm looking for or what updates, articles, or changes I need to go read, but I don't think there is any real solution to this.  </t>
  </si>
  <si>
    <t xml:space="preserve">As I said before, I would like more communication in regard to events involving patrons, but other than that, I don't see any significant problems in communication. The main reason I request this, is to allow a more open discussion of how we interact with/handle customer situations.  I don't know how much this differs by location, but in a lot of cases, customer situations are handled and then discussion of them feels taboo, which doesn't allow us to evaluate whether or not we can do better next time or whether we are all on the same page about how we approach those situations.  As a result, there are behind the scene discussions between staff, which leads to resentment of difficult customers instead of candid conversations where we can all work together to find the best and most consistent responses for challenging customer situations.  </t>
  </si>
  <si>
    <t xml:space="preserve">I think the most effective communication is two sided.  Although the communication I receive is clear, accurate, and timely, I often do not feel comfortable discussing concerns I have for fear of being shut down. </t>
  </si>
  <si>
    <t>I think the "suspected or confirmed case" language worries customers more than just "a suspected case". Suspected or confirmed implies that we know but aren't telling them, while suspected means that we don't know but aren't taking the risk which I think comes across as more transparent.</t>
  </si>
  <si>
    <t xml:space="preserve">Everything! I think all staff need to be aware of pretty much everything going on. While it's not as important for a library aide to know about Tumblebooks as it is for a children's librarian, I think the more equitable our knowledge base is, the better for our customers. I highly prefer emails or appropriately tagged and labeled intranet posts. I like intranet posts because they can be formatted more interestingly than an email, but they fall down into the aether so quickly and are very hard to retrieve. </t>
  </si>
  <si>
    <t xml:space="preserve">All the info is there if you know where to look. </t>
  </si>
  <si>
    <t>I'll just emphasize the importance of the whys behind decisions. I think Larry is a prime example of doing this well - every time he makes a decision, he explains his thought process and what the possible consequences of doing it or something else would be. I would love to see that from all levels whenever big decisions are made (even better if staff were consulted, if appropriate, at any point in the decision-making process)</t>
  </si>
  <si>
    <t>When John Hilbert passed away last year, he was included in the "goodbye" section of the staff news area, which I thought came across as insensitive.     Since then, I noticed there has been an "in memoriam" section added, but I think more attention could be placed on active staff members who have passed away. I liked the memorial to Sally Phillips in the staff recognition videos a while back, and something like that would have been nice to include in ShelfLife as well, and it would have been nice to do for John  (apologies if these were done and I don't remember).</t>
  </si>
  <si>
    <t xml:space="preserve">Use bullet points, bolding, and other ways to format to keep  people's attention. </t>
  </si>
  <si>
    <t xml:space="preserve">A better organization system. I dislike having to scroll endlessly to find a post, and it's difficult to remember what posts were on the intranet vs. emailed to us. There needs to be consistency in which topics are posted vs. emailed. </t>
  </si>
  <si>
    <t>- Consistency in messaging. Sometimes I hear completely different things from my managers about an upcoming change or decision, and then we get an email saying something else   - Organized and updated intranet (preferably a whole new interface)  - More transparency at every level, or at least explanations of why transparency may not be possible (like how Larry explained that HUM decisions would not be made public about the security incident at DN, but every other part of the process would be.)</t>
  </si>
  <si>
    <t>mary.west@metrolibary.org</t>
  </si>
  <si>
    <t>Thanks so much for trying to improve communication at Metro!! I think it's such a core part of everything we do and nailing this would help us in so many other ways. I'm happy to answer additional questions or anything in the future as well. - Mary West</t>
  </si>
  <si>
    <t xml:space="preserve">Programming and ways of other libraries functioning </t>
  </si>
  <si>
    <t xml:space="preserve">Staff is open and willing to talk. It just depends on how much information is shared with said, staff. </t>
  </si>
  <si>
    <t>Authors of color, indigenous authors, more inclusion</t>
  </si>
  <si>
    <t xml:space="preserve">It looks like MySpace to me. Otherwise, it serves useful. </t>
  </si>
  <si>
    <t xml:space="preserve">I know there are a lot of projects and changes "in the works" but we only ever hear about them when they are getting ready to roll out. It would be nice to get regular updates on projects. For example, we only heard about waiving fines on children's items through the commission packet then by an email - just a few days before it went into effect. </t>
  </si>
  <si>
    <t xml:space="preserve">I rely heavily on commission notes for updates. I wish I could access this information more readily, and from the Executive Director or Senior Management Group. It makes me feel like things are intentionally "buried" in Board Docs. </t>
  </si>
  <si>
    <t xml:space="preserve">I feel like some sections are summaries of what we already know through e-mail and the Intranet,  the repetition can feel like overkill... I would love to see communication from leaders in the organization. Maybe have senior management group have a regular column. </t>
  </si>
  <si>
    <t xml:space="preserve">The emails we receive often feel very formal and stern. I would like a more relaxed and down to earth tone. </t>
  </si>
  <si>
    <t xml:space="preserve">scrap it completely... it's so hard to search and so much information is outdated. Some sections seem completely irrelevant at this point. </t>
  </si>
  <si>
    <t xml:space="preserve">A big problem is that we don't know who to go for in order to receive information. it ends up going through so many layers of management that by the time we get a response, we've moved on. I feel that we need quicker turnaround on questions. </t>
  </si>
  <si>
    <t xml:space="preserve">Communication will only be successful if there is a desire to move towards sincerity and integrity. I'd like to see our leaders demonstrate commitment to these values. </t>
  </si>
  <si>
    <t xml:space="preserve">I feel like the communication is fine, I just don't always agree with the decision. </t>
  </si>
  <si>
    <t>I like the idea of the intranet, but feel like it could be updated.  I feel like admin is trying to keep us informed.</t>
  </si>
  <si>
    <t>I know someone works really hard to create it, it just doesn't feel particularly relevant.</t>
  </si>
  <si>
    <t>Clean out the old information and better organize what is left.  It could be very useful.</t>
  </si>
  <si>
    <t xml:space="preserve">There are so many teams it's hard to keep up.  I find the Microsoft platform to be unnecessarily difficult compared to using the Google Apps. </t>
  </si>
  <si>
    <t>It would be nice if there were a way to anonymously ask questions that we would like to know.</t>
  </si>
  <si>
    <t xml:space="preserve">Perhaps use the same system for emergency communications as closings, etc. Text message or email from a central location. </t>
  </si>
  <si>
    <t xml:space="preserve">Attendance, Covid updates, Metropits information and updates inportant to the daily operations.  Whatever gets me the information quickly  and ASAP </t>
  </si>
  <si>
    <t>Easier to search. Is there a way to archive old policies and information that is no longer valid in order to not have to slog through years and years to find what you are looking  for? Keeping the past is important but finding the most recent information on some subjects would be helpful.</t>
  </si>
  <si>
    <t>Quit trying to make everything so correct and professional and just tell us the basics of what is going on and what the options are and what needs to be done.</t>
  </si>
  <si>
    <t>COVID related updates: email  Employment opportunities: Email, Shelflife, Intranet  Programs at nearby libraries: email, grapevine, Teams  Dress code: Supervisor, email  Projects and Collaborations to participate in: Supervisor, grapevine, email</t>
  </si>
  <si>
    <t xml:space="preserve">On the local level everyone tries to keep everyone included. </t>
  </si>
  <si>
    <t xml:space="preserve">More interesting info that isn't available everywhere else. Maybe a column focusing on a specific location each month. </t>
  </si>
  <si>
    <t xml:space="preserve">While email is my preferred form of communication some communications are small enough that they would probably work better in Teams. Would like to see Teams utilized more for messages less than 3 sentences, such as when CIS wants us to pull a hold. </t>
  </si>
  <si>
    <t xml:space="preserve">Honestly the concept of the Intranet is great but the execution is the worst. The search feature is practically nonexistent and the interface is clunky and disorganized. Would like to see a complete overhaul. </t>
  </si>
  <si>
    <t>NA</t>
  </si>
  <si>
    <t xml:space="preserve">I'd prefer a direct text message. </t>
  </si>
  <si>
    <t xml:space="preserve">Commission decisions. Up-coming programs. Changes to policy or procedures. COVID numbers. I'd prefer an easily navigate location on the Intranet that I could refer to at with a summary email sent at the end of each week as well. </t>
  </si>
  <si>
    <t xml:space="preserve">Ability to email out to the large email groups such as Engagement Managers or Children's Programmers. </t>
  </si>
  <si>
    <t xml:space="preserve">I'd love to see more library success stories and highlights of programs or changes within different departments. Staff should be given the chance to pitch ideas to Shelf Life and be approved to write up stories for it. </t>
  </si>
  <si>
    <t xml:space="preserve">I'd love to see a generic summary email come out once a week that covers a broad span of what occurred this week. </t>
  </si>
  <si>
    <t xml:space="preserve">Scrap it and start over. The Intranet should have easy to find information that does not change regularly. HUM documents, specific policies, etc. But they should be available with a Table of Contents and fully searchable. Items that change regularly should be moved over to a library wide Share-Point with very specific folders that have permissions given to the correct person. This would be much easier to update because anyone (with permissions) could do it. </t>
  </si>
  <si>
    <t xml:space="preserve">I'd love to see potential changes in policy or procedure be posted for comment on the intranet for staff comment before be finalized. </t>
  </si>
  <si>
    <t xml:space="preserve">So much information is filtered down through the leadership chain. I'd much rather info be sent out directly. </t>
  </si>
  <si>
    <t>No, I do not.</t>
  </si>
  <si>
    <t>Information such as closings for weather and COVID.</t>
  </si>
  <si>
    <t>Management makes sure everyone is up to date on information and makes sure we all understand it too.</t>
  </si>
  <si>
    <t>Developments in COVID planning, along with how many people have been affected.</t>
  </si>
  <si>
    <t>Subscription emails to make sure people know about it.</t>
  </si>
  <si>
    <t>More information in emails, PDFs and graphs instead of numbers and bulletins.</t>
  </si>
  <si>
    <t>A video or EduBrite course to show how to navigate it for new hires.</t>
  </si>
  <si>
    <t>More surveys like this and management continuing to care about levels of communication.</t>
  </si>
  <si>
    <t xml:space="preserve">Transparency is great but too much information is overwhelming and can loose attention. </t>
  </si>
  <si>
    <t xml:space="preserve">Any changes being made that affects scheduling. I prefer to learn about these changes through email or from my supervisor. </t>
  </si>
  <si>
    <t>They are timely and effective.</t>
  </si>
  <si>
    <t xml:space="preserve">Everyone needs to be on the same page before sending email. </t>
  </si>
  <si>
    <t xml:space="preserve">Either update it or take it away completely. </t>
  </si>
  <si>
    <t xml:space="preserve">Involve more frontline staff in decision making processes. Especially regarding phases. Staff don't understand why decisions are being made for them and by individuals that don't work directly on the frontline of the library. </t>
  </si>
  <si>
    <t xml:space="preserve">It feels like a battle for Leadership and Senior Management to listen or take into consideration the ideas of those on the frontlines. That's where staff feel they are not being communicated with the most. I know Leadership is doing the best they can and they are stressed too, but it would really help morale and communication to have other staff involved in those decisions instead of those decisions being made for them. </t>
  </si>
  <si>
    <t>I think the most difficulty with this years' Emergency Communications, is the changes in leadership. I am very satisfied with how the leader now is communicating</t>
  </si>
  <si>
    <t>The processes used by libraries, I like to learn them, so I can plan to present them in a useful way for the managers.</t>
  </si>
  <si>
    <t>I really enjoy the Shelf Life, to learn about what is happening at other locations.</t>
  </si>
  <si>
    <t>I like all the information we receive, I just wish it came earlier many times, it would give me time to digest the information before I need to pass it on. I need to live with the "why" before I can present from that angle.</t>
  </si>
  <si>
    <t>Add an element to focus on specific staff who are reaching milestones along their journey with the library.</t>
  </si>
  <si>
    <t>No, I believe it is very clear.</t>
  </si>
  <si>
    <t>I wish the postings could have a fun look about them, they look boring. (I know I sound like a teenager, but just saying.)</t>
  </si>
  <si>
    <t>I think we are on a good path now. We just need to continue this transparency and communication style of too much is better than, not enough.</t>
  </si>
  <si>
    <t>Nothing that I can think of.</t>
  </si>
  <si>
    <t>I believe that we could communicate more candidly and with more transparency</t>
  </si>
  <si>
    <t>I don't think it is an effective method of communication.  In addition to being an ineffective communication tool it appears to consume an inordinate amount of resources that should be spent on external efforts rather than internal efforts.   We should be focusing on our customers.</t>
  </si>
  <si>
    <t xml:space="preserve">There are some emails that are too repetitive.  There are too many emails related to training.  The emails are not focused and use an inordinate amount of our resources.  </t>
  </si>
  <si>
    <t>I think using the intranet as a location to find policy, tools, information, logins, databases and resources is very helpful.  I don't think it is useful as a means to communicate via the bulletin board as too many employees do not use it frequently enough.  Those topics that could be better communicated through email.</t>
  </si>
  <si>
    <t xml:space="preserve">Train supervisors and hold supervisors responsible and accountable for keeping their staff informed.  </t>
  </si>
  <si>
    <t>More frequent and regular for COVID</t>
  </si>
  <si>
    <t>Covid,.....           email</t>
  </si>
  <si>
    <t>Willingness to look at improving.</t>
  </si>
  <si>
    <t>New organizational chart that is updated as changes occur available on the Intranet.  Add in the Intranet Staff Directory if a staff member's position is full time or part time.  Intranet needs a good house cleaning of older info.</t>
  </si>
  <si>
    <t>Needs a good house cleaning from older information.  Simpler, Need an organizational chart consistently updated.  Add full time or part time to positions under Staff Directory.</t>
  </si>
  <si>
    <t>Keep it current, delete anything that is obsolete.</t>
  </si>
  <si>
    <t xml:space="preserve">Put more locations in there. Not just the same location every time.   </t>
  </si>
  <si>
    <t>Staffing updates, policy changes</t>
  </si>
  <si>
    <t>various platforms are used to hit multiple learning styles</t>
  </si>
  <si>
    <t>Look into text notifications along with Email.</t>
  </si>
  <si>
    <t xml:space="preserve">Policy's and Procedures for the Operations Dept. Access Information. </t>
  </si>
  <si>
    <t xml:space="preserve">Email, and Zoom. Prefer in-person meetings but with the current health situation that is not readily workable. </t>
  </si>
  <si>
    <t>New construction information.</t>
  </si>
  <si>
    <t>none so far</t>
  </si>
  <si>
    <t>none currently</t>
  </si>
  <si>
    <t>None Currently</t>
  </si>
  <si>
    <t xml:space="preserve">Updates to policy and procedure are most important to me, and I prefer to learn about them before they are implemented. </t>
  </si>
  <si>
    <t>Make the latest information stand out from the outdated information in a search.</t>
  </si>
  <si>
    <t xml:space="preserve">Covid related policy  Changes in Covid related policy  Why decisions are being made  How the higherups are hearing and responding to our concerns    I prefer to hear about all these things as immediately as possible. </t>
  </si>
  <si>
    <t xml:space="preserve">Our staff members communicate well with each other  </t>
  </si>
  <si>
    <t>I've never read it</t>
  </si>
  <si>
    <t>Being more transparent  Being professional with forwarding and ccing</t>
  </si>
  <si>
    <t xml:space="preserve">Its really difficult to find anything on the intranet. The format is unpleasant and confusing. </t>
  </si>
  <si>
    <t>Being more transparent.  Listening to the employees concerns instead of dismissing them   Having an Ask Larry option on the intranet  Doing more of these surveys!</t>
  </si>
  <si>
    <t>If possible, enabling emergency communication text messages that are necessary after the library opens would be extremely helpful.</t>
  </si>
  <si>
    <t>Current procedures and system-wide efforts. Email woks best to learn about them.</t>
  </si>
  <si>
    <t>No one has vested interest in restricting critical information flows.</t>
  </si>
  <si>
    <t>Long-term plans.</t>
  </si>
  <si>
    <t>Direct emails from Larry to all staff. Do not rely on managers or directors to report down. Keep providing information about positive cases and method of transmission. A dashboard similar to the OK state department of number of positive cases and number of suspected cases with which libraries are closed for what reasons and for how long. Flowchart of all leave options. Another flowchart of exposure and quarantine process. Text alert for closing due to inclement weather (even if we're open during the time we decide to close the libraries).</t>
  </si>
  <si>
    <t>Minutes from meetings have helped me understand a lot of what's going on, what's coming next, and reasoning behind decisions. But they're difficult to find, aren't always posted regularly or soon after meetings, and full of inaccuracies. An email from the senior person of whichever groups held the meeting should be sent out within two days of the meeting.    I want information about most topics. I'd like to be trusted to sort through extraneous information myself.</t>
  </si>
  <si>
    <t>Please keep telling us who is hired, who was promoted, and who leaves!    We don't need training opportunities in ShelfLife because we're bombarded with enough training emails.    I love learning about different departments and libraries-what they do, what projects they're working on, etc.</t>
  </si>
  <si>
    <t>We get too much email from some people and not enough email from the most important people. Less training emails. Restrict access to people who can send or reply to all correspondents.</t>
  </si>
  <si>
    <t>Standardize tagging so it's easier to find things. Restrict who is able to pin posts to the top. One person should evaluate the importance of current postings and determine what's strategically important to list at the top at the time.    It'd be nice to see a schedule of when people are planning to post so that people can plan accordingly and not post a bunch of things all at once.    Most of the department sections need reorganized to make the most important information easier to find.    It'd be a huge change, but I'd be supportive of using SharePoint in place of our intranet to better connect with all our Microsoft products.</t>
  </si>
  <si>
    <t>Cut out the layers.     My manager is a phenomenal communicator, but there are often questions that she's unable to answer because she's too far away from the decision-making. She has to ask someone who asks someone else who may then be able to answer. But even then sometimes the information that comes back is incomplete or wrong. The communication problems here are systemic and don't depend on how well-intentioned or skillful your direct supervisor is. There are simply too many layers.     And the layers also hinder information from the bottom to the top. I don't feel as if my concerns are communicated to those who can actually make changes because there are too many people my comments have to go through and too many opportunities for them to be misinterpreted or disregarded.    Previously, I've had managers who aren't as determined to get answers to my questions as my current supervisor which resulted in made-up policy answers and reasoning behind decisions that negatively affected me, my work, what leave I was allowed to take, and proper following of procedures. We have to cut as many layers out of the communication chain as possible.     Always explain the why. And always offer the honest reason. The perception is that leadership team and the senior management group are making decisions they're not willing to justify to everyday staff. Some staff will disagree with every decision that is made. But being clear and honest about the reasoning behind decisions truly makes all the difference.     The higher your position in the library, the more often you need to be directly emailing all staff. The more important the meeting, the faster minutes should be added to the intranet.</t>
  </si>
  <si>
    <t>I'm grateful for the opportunity to express myself through this survey and that the communication problems here are being addressed. But I'm disappointed that the answer was the create another cabinet to do so. I think it's telling that there was no announcement about this committee being formed or a call to represent all staff. Posts just started appearing on the intranet with no context. As far as I can tell, there is one person who is not management on the cabinet which makes me feel unrepresented and unhopeful that anything will change. The rest of the committee is made up of people who were largely in charge of communication up to this point. I fail to see how real solutions will be generated without fresh and diverse perspectives from lower-level staff. Please consider expanding your pool of cabinet members.</t>
  </si>
  <si>
    <t>Lately Covid information is important. I prefer to learn either via email or from my supervisor, which ever is quickest since this is in regards to a pandemic.</t>
  </si>
  <si>
    <t>I do appreciate the attempt to inform everyone with what is going on with Covid. I will say however, that often I would like more information than what is given.</t>
  </si>
  <si>
    <t xml:space="preserve">I would like to know more about Covid when it is relevant </t>
  </si>
  <si>
    <t>closures, procedures. Quickly by e mail or supervisor</t>
  </si>
  <si>
    <t xml:space="preserve">It is improving quickly </t>
  </si>
  <si>
    <t>You can always ask someone for clarification and our supervisors will find the answers for us.</t>
  </si>
  <si>
    <t xml:space="preserve">All, as we are one system and I have a systematic approach with understanding how to do my job. I prefer to know about them when it comes up with the ability to ask questions upon receiving information. </t>
  </si>
  <si>
    <t xml:space="preserve">Make the search ability functioning. Easier to navigate. Update information. </t>
  </si>
  <si>
    <t>There are certainly a lot of emails about COVID closures at branches, but I don't feel like all of it is being disclosed. Maybe this is more of a local issue, but we had someone out on quarantine and we never even closed for cleaning.</t>
  </si>
  <si>
    <t>Teens, Teen services, public services, community outreach. I prefer to seek out my own professional development in these subjects as I don't find edubrite very helpful on these topics.</t>
  </si>
  <si>
    <t xml:space="preserve">There is a lot of communication now under new leadership. I don't always think it's the right type of information being disseminated. </t>
  </si>
  <si>
    <t>I'm not positive I even knew we had a newsletter. So really if this was marketed to staff better I might read it. For the record, the intranet is rarely where I get any news so if ShelfLife is only ever posted on the Intranet I'm never going to see it.</t>
  </si>
  <si>
    <t>I think more succinct emails would be better. We sometimes get an email that says someone else is going to follow up with another email with more information. Why do we need multiple people to send the different parts of the same information?</t>
  </si>
  <si>
    <t>The search function on the intranet is very unhelpful. As information professionals, it's crazy that the information is not accurate, is outdated, or is not located in an intuitive or correct spot. It seems like we could have a better way organizing the information on the intranet, making it easier for staff to find what they need.</t>
  </si>
  <si>
    <t xml:space="preserve">It would be really nice if ground level staff were ever asked their opinions on new procedures. Upper level management just sends down new initiatives from above without really asking the staff who have to implement them for opinions. We know how our branches work and what is effective, yet we're never asked to help make decisions. We're all highly qualified and many of us were hired because of our educational and managerial backgrounds and experience, yet we're never asked for our thoughts. This system is the definition of hiring highly qualified individuals and then squandering their talents.    It's also extremely frustrating that we only ever get information from the very top. There's no continuity between managers on how things are interpreted. Our managers can't answer questions not because of their own communication abilities, but because they're not given accurate information before it gets sent out to all staff. </t>
  </si>
  <si>
    <t>Systemwide priorities, changes in direction, things that will impact my work. There is a lack of understanding about my work by those on Leadership Team so I do not often receive necessary information.  I prefer direct communication from my supervisor or emails from those making the decisions.</t>
  </si>
  <si>
    <t>We have a robust grapevine and underground network that has developed to get work done because of the lack of official communication.</t>
  </si>
  <si>
    <t>Generally, I think communication has improved in the last few years. However, I think communication will always be an issue for an organization of our size - particularly, the potential for it to either (a) resemble a game of telephone as information is passed up and down the chain, or (b) take far too long to pass through all the proper channels. Most of this survey focused on receiving communication from the top down, but the more that can be done for frontline staff to feel that communication is two-way, the better.</t>
  </si>
  <si>
    <t>Effects to front-line staff's job duties. I prefer to learn about them immediately, and preferably to have some say in them.</t>
  </si>
  <si>
    <t>That we're fully equipped to do better.</t>
  </si>
  <si>
    <t>I need to know what our upper and mid-managers are doing. Are they actively working on projects? What are they? Are they just in a holding pattern? Why? Are they coasting to retirement? Is that a good use of taxpayer funding?</t>
  </si>
  <si>
    <t>Send it to email? Print versions for each branch?</t>
  </si>
  <si>
    <t>Weekly emails from upper managers to all correspondents so we know what they're up to?</t>
  </si>
  <si>
    <t>New platform</t>
  </si>
  <si>
    <t>For positions making more than $60k, increase accountability.</t>
  </si>
  <si>
    <t>Step 1: ARTICULATE A CLEAR VISION for the organization.     Step 2: Dear, Metro. No more meeting minutes, please. I beg you. More direct correspondence from upper and mid managers. Use video recorders and cassette tapes, the interwebs, FM radio, AM radio, direct-to-brain telepathy, etc. But please don't ask your front line staff to sift through meeting minutes to figure out the organization's direction any longer. Include the minutes, but please also include synopses from a real human being. Thank you.</t>
  </si>
  <si>
    <t>No suggestions at this time</t>
  </si>
  <si>
    <t xml:space="preserve">All important and pertinent topics and information.  Email and/or text from Supervisor. </t>
  </si>
  <si>
    <t>Timeliness of the communications.</t>
  </si>
  <si>
    <t>No suggestions at this time.</t>
  </si>
  <si>
    <t>Covid-19, employees coming and going, and job openings.  Email</t>
  </si>
  <si>
    <t>No.  I am happy as is.</t>
  </si>
  <si>
    <t>I just really like to know what's going on around the system because I feel like that makes me better at my job.  I also want to know what the legal obligations of my department are as far as customer rights and misbehaving customers.</t>
  </si>
  <si>
    <t xml:space="preserve">Since Larry took over, communication has improved significantly overall, but especially with transparency and timeliness.  </t>
  </si>
  <si>
    <t>I feel like knowing the "why" of what we are doing is of utmost importance.  You're never going to get us on board if we don't understand why we're doing what we're doing.</t>
  </si>
  <si>
    <t>I honestly don't read it because I don't find it relevant.  It's also far too verbose and I lose patience quickly trying to find information that matters to me.</t>
  </si>
  <si>
    <t>Can we define when it's necessary to "reply all" and when it's not?</t>
  </si>
  <si>
    <t>PLEASE make it easier to find things through the search function!!!!!  And clean it up!!!!  There's no reason I should be pulling up posts from 2010 when I'm looking for a post from a month ago!  If it's no longer relevant, why is it on there?</t>
  </si>
  <si>
    <t>Explaining the "why" of what we're doing is the best way to get buy-in.  I know that may get tiresome, and it may seem obvious, but it's frequently not obvious.  If you want us to go along and not resist, we need to understand why we're doing what we're doing.</t>
  </si>
  <si>
    <t>COVID communications have seemed to improve in the last few months, no suggestions.</t>
  </si>
  <si>
    <t xml:space="preserve">The direction the system is going in, the choices we're making re: staffing, policies and procedures, how responsibilities are delegated and the positions they're delegated to. I would prefer to learn of broad strokes information and largescale information from executive leadership responsible for making decisions. Anything that can or should be handled locally ought to come from a supervisor/branch manager. </t>
  </si>
  <si>
    <t xml:space="preserve">It seems to be improving - at least at the very top. Otherwise the best thing about communications is the willingness and openness of branch level staff to communicate with their peers. </t>
  </si>
  <si>
    <t xml:space="preserve">Honestly I forgot it exists. Maybe broadcasting it better would help. </t>
  </si>
  <si>
    <t>Frequency and promptness.</t>
  </si>
  <si>
    <t xml:space="preserve">I just skim the titles of the posts. Not sure what could be done to improve it. </t>
  </si>
  <si>
    <t>Middle management/leadership team need to take care to make sure the info they receive and give out is accurate, makes sense, and is the correct interpretation. More than once it seems that a directive is misinterpreted somewhere along the chain, resulting in confusion and irritation.</t>
  </si>
  <si>
    <t xml:space="preserve">I appreciate the increase in communication from the interim executive director. The bulk of my communication frustrations boil down to inefficiency and ineffectiveness and upper management/leadership/HUM levels. How much they communicate, what they're clear on, and whether or not they verified their own directives is often unclear. I feel I cannot reliably communicate with them or or trust information coming from them at face value. </t>
  </si>
  <si>
    <t>I think by the words used people think it is being sugar coated and I am sure it is not, but it does come across that way.</t>
  </si>
  <si>
    <t xml:space="preserve"> The direction we are going. Via zoom (they are candid, non scripted and real)</t>
  </si>
  <si>
    <t>ummmmm</t>
  </si>
  <si>
    <t>strategic plan, the direction we - plans to move us forward and not make libraries obsolete</t>
  </si>
  <si>
    <t>get rid of the old stuff, archive and update, update, update, update</t>
  </si>
  <si>
    <t>every one knows the meeting minutes are 'edited' it does not give a true picture of what really happened.</t>
  </si>
  <si>
    <t>If possible, make the first weather closure communications earlier in the day to ensure safety of those who have to drive further distances to get to work.</t>
  </si>
  <si>
    <t>ashley.smith@metrolibrary.org</t>
  </si>
  <si>
    <t>I think Metro has done a fine job of handling COVID and any of our other emergency communications. I have said often that I am completely blown away with the precautions that we have taken and I'm very thankful for them.</t>
  </si>
  <si>
    <t>Metro-wide information, libraries and COVID, important meeting minutes, etc.  I wouldn't mind a weekly or biweekly email of important meetings, updates, etc. Without the pandemic, I would probably say monthly would suffice, but right now things change a bit too fast for that amount of communication.</t>
  </si>
  <si>
    <t>I love that we have pretty open lines of communication. I feel like I can go to my supervisor (and up the channels, if need be) and they will be honest and fair. If something is unknown, I know my supervisor will take that concern up the latter for the information.</t>
  </si>
  <si>
    <t>I would love to see it a little longer with more relevant information, like any of the suggestions in Q18. It's a perfect platform, but seems to not have as much substance as it did.</t>
  </si>
  <si>
    <t>We get a lot of emails. I understand the closings and I won't complain of those, but it would be nice for other emails to be more condensed.</t>
  </si>
  <si>
    <t xml:space="preserve">Our intranet is the worst thing about working for Metro. I dread using it ever. </t>
  </si>
  <si>
    <t xml:space="preserve">My library manager is always willing to talk and sets up meetings for all staff to ask questions and provide feedback, but it never fails that we are given information in a meeting and then we get an email from above with completely different information. I know its because we're evaluating things as they go and that information changes. I love that we as a system are taking all precautions, but I'm often feel like I've lost the plot because I'm not sure of the policy changes.    I do hear a lot of information through the grapevine. I wish it would stop because it's not always accurate and could change in a pinch. </t>
  </si>
  <si>
    <t>I think Metro does a great job of providing information. I think the big issue is that the information isn't in a central location - some of it is on the intranet, some of it's in email, some of it happens in staff meetings, and of course lots of grapevine.</t>
  </si>
  <si>
    <t>The Communications need to be more pronounced on the public website. The Current method is hard to see. I have physically pointed out the status on the website and customers have to look very hard to see it. It just blends in too well with the color scheme. My suggestion would be a flashing message.</t>
  </si>
  <si>
    <t>Those whom arent too verbose and get to the point. This isn't a Pulitzer award contest it's communication. Be Direct!! K.I.S.S</t>
  </si>
  <si>
    <t>Community Involvement, input, and outreach</t>
  </si>
  <si>
    <t>Maybe a Staff association column. Also since it's digital place survey links and suggestion links in them.</t>
  </si>
  <si>
    <t xml:space="preserve">Like I mentioned above. Be less wordy and get to the point. You're no trying to write a best-seller, you are communicating!  (K.I.S.S.)  Also, use proper Grammer and Composition, if these aren't your strong point, leave the keyboard to the experts or delegate the task. </t>
  </si>
  <si>
    <t>Post things that matter to the masses! Things that are helpful! 90% of the current content only matters to a select few. Concentrate on operations, external customer, and frontline staff needs. Frontline staff is the face of the library system. Operations are what keeps customers happy. (internal and external) Meeting minutes only matter to those attending the meeting. Please, just give us the decisions.</t>
  </si>
  <si>
    <t>Get to the Point. K.I.S.S. Have a way for employees to be able to mark and categorize topics for future reference. So much of the communication gets lost eventually.</t>
  </si>
  <si>
    <t>Access to information needs to be better. It is one thing to send out the communication but it is another thing to be able to access past communications in a timely manner.</t>
  </si>
  <si>
    <t>Executive director takes time to email us, even to clear up miscommunications within the library system. Sometimes though the info hasn't been as thought out as it should be (Ex: mandating we say "no exceptions" on COVID mask posters).</t>
  </si>
  <si>
    <t>Make it more people-centered and not just what we can already find on our website or social media channels.</t>
  </si>
  <si>
    <t>It would be helpful to have a breakdown of who approves what since there are so many key players involved in the approval process and so many things that need approval.</t>
  </si>
  <si>
    <t>Standardized procedures and trainings for staff and manager so everyone is on the same page.</t>
  </si>
  <si>
    <t>News, of course. Staffing changes. Items of interest across the system. "Gossip" I may need to squelch within my staff (a heads-up, I suppose).</t>
  </si>
  <si>
    <t>There are others I can turn to in order to get the info I need.</t>
  </si>
  <si>
    <t>We are so spread out, I believe it's important to have news of staff at other libraries, especially "big" things - births, deaths, and so on - so they can be acknowledged.</t>
  </si>
  <si>
    <t>It's a challenge to find a balance between short emails more often and long emails less often. Sometimes important info gets buried in the longer emails.</t>
  </si>
  <si>
    <t>It seems very unwieldy and difficult to navigate.</t>
  </si>
  <si>
    <t>Less jargon and more plain talk.</t>
  </si>
  <si>
    <t>make it easier to search</t>
  </si>
  <si>
    <t>Updates on the situation pertaining to Covid and how the Library is responding to rising cases in the state/county.</t>
  </si>
  <si>
    <t>There are many avenues to look for information, so if I can't find something in one place I can always explore others.</t>
  </si>
  <si>
    <t>I think the above covered everything.</t>
  </si>
  <si>
    <t>Since Larry took over as interim executive director, I have been very satisfied with our emergency communications. I also appreciate the context that he provides for all staff, even though he is not required to.</t>
  </si>
  <si>
    <t>Right now I am most concerned about safety measures the library is taking in response to the COVID-19 pandemic. I also care about decisions pertaining to staffing, technology, and groundskeeping. I've found working for Metro that often we do not communicate "down the chain" because we consider information to be irrelevant for front-line staff. In reality, these are the employees suffering from the biggest gap in communication, and knowing too much would likely quell the ever-famous Metro Rumor Mill.</t>
  </si>
  <si>
    <t>Larry White's e-mails, video recordings, and other communications have been top-notch, trustworthy, timely, and transparent since he assumed the role of interim executive director.</t>
  </si>
  <si>
    <t>Community engagement and interfacing with city governments</t>
  </si>
  <si>
    <t>Often the "goodbyes" in ShelfLife are the only way I find out someone is leaving the system. I am brought up-to-date on programming information in EPS meetings and access statistics in commission meetings; ShelfLife could help cover more "behind the scenes" ground. Maybe a regular "benefits FAQ" column could be helpful.</t>
  </si>
  <si>
    <t>Again, the more specifics here, the better. I'd rather know too much than not enough.</t>
  </si>
  <si>
    <t>The Intranet as it stands is incredibly hard to search. While I appreciate being able to find past policies and older information, it seems that current procedures and information needed now gets harder and harder to find (the menus and search functions aren't the friendliest).</t>
  </si>
  <si>
    <t>Senior Management Team often presents vague information, particularly with regard to BUS procedures (which seem to chance constantly with little-to-no communication). I'd also love to see more transparency with regard to when technology is scheduled for replacement (customers and staff ask frequently).</t>
  </si>
  <si>
    <t>meg.hunt@metrolibrary.org</t>
  </si>
  <si>
    <t>I believe the best communication in our organization comes from the very top (our interim executive director) and from my immediate chain of command (my location manager and local RD). It seems to me that information is frequently communicated differently depending on which RD people report to; this is problematic, but could be improved upon. I also think that some processes through HUM and BUS-- in an effort to maintain security-- lack transparency. I'm an EM and I still do not fully understand what constitutes a refreshment cost versus a programming cost; this was changed a couple of years ago, and without consistent communication/enforcement/anything in writing, it is hard to stay accurate on this.     I also believe that HUM presents the absolute biggest communications hurdle in our organization. I frequently e-mail questions to them in order to keep a written record, and it's as if they make a point of only replying by phone. This keeps it difficult to ensure I am covering my own back with regard to what is advised. In addition, HUM has taken actions in the last year that have directly impacted my reports without any departmental interaction at all. I speak specifically of one employee's transfer to DC, and also the de-listing of an open position on my team (I got a ready response from my RD, but HUM's response took longer to make its way to me).</t>
  </si>
  <si>
    <t xml:space="preserve">-Consider recommended verbiage/videos on what you expect the phase/stage to look like. </t>
  </si>
  <si>
    <t>Stages/Phases, Major Changes, Weather/Other related closures, - things that impact day to day operations or how job is performed. System E-mail, Intranet, Video explanation w/ED/other directors, and Supervisor led direct communication.</t>
  </si>
  <si>
    <t xml:space="preserve">Leadership team has improved on transparency and frequency in communication. I also really like the videos &amp; in person visits the Interim ED has been doing (IED sounds like an explosive). </t>
  </si>
  <si>
    <t xml:space="preserve">More thought to implementation or explanation of what was discussed. In recent stage information some things are unclear and require local interpretation. </t>
  </si>
  <si>
    <t xml:space="preserve">I like Shelf Life and enjoy reading it. </t>
  </si>
  <si>
    <t xml:space="preserve">Keep messages to only those who need to know info, include all relevant info or links to where that info can be found. </t>
  </si>
  <si>
    <t>The intranet is a good tool for looking up historical information/obscure answers. However, is not well organized or easily searchable. As a library organization, you would think we'd do a better job codifying the metadata in our intranet like a database. This should be a major focus in order to make this tool more usable!</t>
  </si>
  <si>
    <t xml:space="preserve">Ensure information disseminated to managers is shared with both local management teams and staff. Local management should have enough information to answer questions. </t>
  </si>
  <si>
    <t xml:space="preserve">We should have a consistent process for how emergency communications are created and communicated. </t>
  </si>
  <si>
    <t xml:space="preserve">I'm confused. Am I evaluating this as a leader, as a team member, or as a community member. Because my answer is different for each hat that I wear. Administrative information is different than HUM information that benefits me which is different than HUM information that I need to tell my staff which is different than what I would expect as a customer or what my key stakeholders are looking for... </t>
  </si>
  <si>
    <t>We seem to have a lot of things we are passionate about and willing to share.</t>
  </si>
  <si>
    <t>I think there are four different categories of information you are looking at - internal for leadership, internal for staff, internal for the community, external for the community. I feel all are important for me to know but I'm not sure who should be delivering this information to me and when and what I should share - likewise, I have a lot that I feel the masses may want to know but no one asks... it's a two-way street.</t>
  </si>
  <si>
    <t xml:space="preserve">Make sure it has an annual editorial calendar that reflects the monthly celebrations for our customers, monthly milestones for our staff and is on target for the goals the newsletter has in helping our staff. </t>
  </si>
  <si>
    <t xml:space="preserve">When it's something people need to know... be consistent. If I get four emails from HUM in one week and each one is from a different person or email account... can't we just have one? Who's in charge of the departmental communications for each department? Who should I be looking for email from and when? </t>
  </si>
  <si>
    <t xml:space="preserve">It's outdated, unorganized and only serves the creators. If you don't know how or where to find it on the intranet... good luck. It's a great possible tool/repository, but not everyone has access or time. There's also a lot of fluff and a lot of important stuff - I can't tell which is which. I have to read committee minutes months back to find out the answer to a decision... but not really the 'why' - it's frustrating. It's also difficult to get updated. </t>
  </si>
  <si>
    <t xml:space="preserve">You need one person in charge of communications for the system - not four: PR, Web, Marketing, (fill in the blank with whomever is loudest) - this will always be a department that struggles if there isn't a go-to end with leadership and accountability. </t>
  </si>
  <si>
    <t>I'm very disappointed in how this cabinet was formed. It's insular and doesn't meet the broad needs of the community.</t>
  </si>
  <si>
    <t>Much improved as it has gone on longer</t>
  </si>
  <si>
    <t>I know whom to ask</t>
  </si>
  <si>
    <t>It would be nice to have a dashboard where we could see how many confirmed cases and how many people are currently quarantining and which libraries are limited staff availability. I don't like the language 'suspected or confirmed'  -  what does suspected mean? Symptoms? Also, we are not notified when someone is quarantining because of exposure but not symptomatic. If this is in our library, that leads to issues and confusion.</t>
  </si>
  <si>
    <t xml:space="preserve">Employee policy changes, immediately. Covid information, asap. Leadership meeting and SMG meeting minutes, asap. Board meeting minutes, asap. </t>
  </si>
  <si>
    <t xml:space="preserve">I think Leadership is making an effort to be more transparent and forthcoming with information and that is appreciated. </t>
  </si>
  <si>
    <t xml:space="preserve">Use clearer language and try not to code everything. </t>
  </si>
  <si>
    <t xml:space="preserve">Be consistent. Be expedient with information, as much as possible anyway. </t>
  </si>
  <si>
    <t xml:space="preserve">Seems solid to me. </t>
  </si>
  <si>
    <t xml:space="preserve">COVID Response  The reasoning behind decisions  The more info the better, primarily via email. </t>
  </si>
  <si>
    <t xml:space="preserve">I think Larry has been taking steps in the right direction, which is nice to see. </t>
  </si>
  <si>
    <t xml:space="preserve">It's fine. Maybe introduce a different staff member every issue? Just a random thought. </t>
  </si>
  <si>
    <t xml:space="preserve">Maybe a weekly update from higher levels, regarding COVID, positive items that happened, morale boosts, things like that. </t>
  </si>
  <si>
    <t xml:space="preserve">It's pretty bloated with old content. Can be hard to find your way around, especially if you're new. </t>
  </si>
  <si>
    <t xml:space="preserve">We've already talked a bit about this, but the more thought behind decisions given the better. Show that you're seeking input from front line staff as well. </t>
  </si>
  <si>
    <t xml:space="preserve">I appreciate you guys putting in the time on this, communication really needs work here at Metro. </t>
  </si>
  <si>
    <t xml:space="preserve">Policy changes, local closures (my branch), and regional closures so that we know if we can recommend another library for services while we are on curbside only due to construction. I check the intranet regularly and it is a valuable place to get information. I also appreciate emails.   If it is library related, it is important to me.   Learning about a local closure is best via text since I am not always "on the clock"  </t>
  </si>
  <si>
    <t xml:space="preserve">Everyone tries to be open. </t>
  </si>
  <si>
    <t>The more information, the better.  People will make up their own stories if we don't share the actual one.</t>
  </si>
  <si>
    <t>Improve the "Welcome" and "Goodbye" sections so they are as accurate as possible.</t>
  </si>
  <si>
    <t>I appreciate the search feature - it's the only way I ever find anything I'm looking for, but man the intranet as a thing is clunky and outdated.  I'd love to see a more modern, fleet-footed version of it.</t>
  </si>
  <si>
    <t>No, it seemed to work well during the ice storm.</t>
  </si>
  <si>
    <t>I'm currently most concerned with communication regarding COVID and best practices and procedures with patrons during the pandemic.</t>
  </si>
  <si>
    <t>I haven't been here long enough to form an opinion.</t>
  </si>
  <si>
    <t>I would like more communication regarding COVID.</t>
  </si>
  <si>
    <t>There are parts that need to be updated. There's outdated information.</t>
  </si>
  <si>
    <t>Maybe let people know they can submit things? I think I was the only one to send in a Halloween costume picture. Because I just decided to send it in and see what happened. People might want to send things in but they're scared, or something. I don't know.</t>
  </si>
  <si>
    <t>I would like captions on all videos... I just don't absorb information well through hearing.</t>
  </si>
  <si>
    <t>I'm interested to know how many people would vote for captions on all videos.</t>
  </si>
  <si>
    <t>I enjoy learning about everything.</t>
  </si>
  <si>
    <t>training</t>
  </si>
  <si>
    <t>Access Staff</t>
  </si>
  <si>
    <t>Department Managers</t>
  </si>
  <si>
    <t>Department Staff</t>
  </si>
  <si>
    <t>Directors</t>
  </si>
  <si>
    <t>Engagement Staff</t>
  </si>
  <si>
    <t>Public Service Managers</t>
  </si>
  <si>
    <t>Amount of Information</t>
  </si>
  <si>
    <t>Frequency of Delivery</t>
  </si>
  <si>
    <t>Accuracy of Content</t>
  </si>
  <si>
    <t>Relevance of Material</t>
  </si>
  <si>
    <t>Style of Presentation</t>
  </si>
  <si>
    <t>Frequency of Deliver</t>
  </si>
  <si>
    <t xml:space="preserve">Library or Department Bulletin board </t>
  </si>
  <si>
    <t xml:space="preserve">The grapevine </t>
  </si>
  <si>
    <t xml:space="preserve">E-mail </t>
  </si>
  <si>
    <t>Transparency of Content</t>
  </si>
  <si>
    <t>Method of Communication</t>
  </si>
  <si>
    <t xml:space="preserve">Group meetings at my work location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</si>
</sst>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1"/>
      <color rgb="FF333333"/>
      <name val="Arial"/>
    </font>
  </fonts>
  <fills count="3">
    <fill>
      <patternFill patternType="none"/>
    </fill>
    <fill>
      <patternFill patternType="gray125"/>
    </fill>
    <fill>
      <patternFill patternType="solid">
        <fgColor rgb="FFEAEAE8"/>
      </patternFill>
    </fill>
  </fills>
  <borders count="5">
    <border>
      <left/>
      <right/>
      <top/>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s>
  <cellStyleXfs count="1">
    <xf numFmtId="0" fontId="0" fillId="0" borderId="0"/>
  </cellStyleXfs>
  <cellXfs count="6">
    <xf numFmtId="0" fontId="0" fillId="0" borderId="0" xfId="0"/>
    <xf numFmtId="0" fontId="1" fillId="2" borderId="1" xfId="0" applyFont="1" applyFill="1" applyBorder="1" applyAlignment="1">
      <alignment vertical="top" wrapText="1"/>
    </xf>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4"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F372"/>
  <sheetViews>
    <sheetView tabSelected="1" zoomScale="70" zoomScaleNormal="70" workbookViewId="0">
      <selection activeCell="LX1" sqref="LX1:MD1048576"/>
    </sheetView>
  </sheetViews>
  <sheetFormatPr baseColWidth="10" defaultColWidth="8.83203125" defaultRowHeight="15" x14ac:dyDescent="0.2"/>
  <cols>
    <col min="1" max="1" width="16.6640625" style="2" bestFit="1" customWidth="1"/>
    <col min="2" max="2" width="29.5" style="2" customWidth="1"/>
    <col min="3" max="3" width="31.6640625" style="2" bestFit="1" customWidth="1"/>
    <col min="4" max="4" width="26.33203125" style="2" bestFit="1" customWidth="1"/>
    <col min="5" max="5" width="11.1640625" style="2" hidden="1" customWidth="1"/>
    <col min="6" max="6" width="19" style="2" hidden="1" customWidth="1"/>
    <col min="7" max="7" width="10.1640625" style="2" hidden="1" customWidth="1"/>
    <col min="8" max="8" width="12.33203125" style="2" hidden="1" customWidth="1"/>
    <col min="9" max="9" width="26.33203125" style="2" bestFit="1" customWidth="1"/>
    <col min="10" max="10" width="10.5" style="2" hidden="1" customWidth="1"/>
    <col min="11" max="11" width="19.33203125" style="2" hidden="1" customWidth="1"/>
    <col min="12" max="12" width="10" style="2" hidden="1" customWidth="1"/>
    <col min="13" max="13" width="12.33203125" style="2" hidden="1" customWidth="1"/>
    <col min="14" max="14" width="24.6640625" style="2" bestFit="1" customWidth="1"/>
    <col min="15" max="15" width="11.1640625" style="2" hidden="1" customWidth="1"/>
    <col min="16" max="16" width="18" style="2" hidden="1" customWidth="1"/>
    <col min="17" max="17" width="9.5" style="2" hidden="1" customWidth="1"/>
    <col min="18" max="18" width="12.33203125" style="2" hidden="1" customWidth="1"/>
    <col min="19" max="19" width="24.6640625" style="2" bestFit="1" customWidth="1"/>
    <col min="20" max="20" width="11.1640625" style="2" hidden="1" customWidth="1"/>
    <col min="21" max="21" width="19" style="2" hidden="1" customWidth="1"/>
    <col min="22" max="22" width="9.83203125" style="2" hidden="1" customWidth="1"/>
    <col min="23" max="23" width="12.33203125" style="2" hidden="1" customWidth="1"/>
    <col min="24" max="24" width="26.33203125" style="2" bestFit="1" customWidth="1"/>
    <col min="25" max="25" width="11.83203125" style="2" hidden="1" customWidth="1"/>
    <col min="26" max="26" width="18" style="2" hidden="1" customWidth="1"/>
    <col min="27" max="27" width="10.6640625" style="2" hidden="1" customWidth="1"/>
    <col min="28" max="28" width="12.33203125" style="2" hidden="1" customWidth="1"/>
    <col min="29" max="29" width="26.33203125" style="2" customWidth="1"/>
    <col min="30" max="30" width="11.1640625" style="2" hidden="1" customWidth="1"/>
    <col min="31" max="31" width="19" style="2" hidden="1" customWidth="1"/>
    <col min="32" max="32" width="10.1640625" style="2" hidden="1" customWidth="1"/>
    <col min="33" max="33" width="12.33203125" style="2" hidden="1" customWidth="1"/>
    <col min="34" max="34" width="26.33203125" style="2" bestFit="1" customWidth="1"/>
    <col min="35" max="35" width="11.1640625" style="2" hidden="1" customWidth="1"/>
    <col min="36" max="36" width="19.33203125" style="2" hidden="1" customWidth="1"/>
    <col min="37" max="37" width="10" style="2" hidden="1" customWidth="1"/>
    <col min="38" max="38" width="12.33203125" style="2" hidden="1" customWidth="1"/>
    <col min="39" max="39" width="26.33203125" style="2" bestFit="1" customWidth="1"/>
    <col min="40" max="40" width="11.1640625" style="2" hidden="1" customWidth="1"/>
    <col min="41" max="41" width="18" style="2" hidden="1" customWidth="1"/>
    <col min="42" max="42" width="9.5" style="2" hidden="1" customWidth="1"/>
    <col min="43" max="43" width="12.33203125" style="2" hidden="1" customWidth="1"/>
    <col min="44" max="44" width="26.33203125" style="2" bestFit="1" customWidth="1"/>
    <col min="45" max="45" width="11.6640625" style="2" hidden="1" customWidth="1"/>
    <col min="46" max="46" width="20.6640625" style="2" hidden="1" customWidth="1"/>
    <col min="47" max="47" width="11.6640625" style="2" hidden="1" customWidth="1"/>
    <col min="48" max="48" width="12.33203125" style="2" hidden="1" customWidth="1"/>
    <col min="49" max="49" width="26.33203125" style="2" bestFit="1" customWidth="1"/>
    <col min="50" max="50" width="13.6640625" style="2" hidden="1" customWidth="1"/>
    <col min="51" max="51" width="22" style="2" hidden="1" customWidth="1"/>
    <col min="52" max="52" width="12" style="2" hidden="1" customWidth="1"/>
    <col min="53" max="53" width="14" style="2" hidden="1" customWidth="1"/>
    <col min="54" max="54" width="59" style="2" bestFit="1" customWidth="1"/>
    <col min="55" max="55" width="11.1640625" style="2" customWidth="1"/>
    <col min="56" max="56" width="31" style="2" bestFit="1" customWidth="1"/>
    <col min="57" max="57" width="22.5" style="2" bestFit="1" customWidth="1"/>
    <col min="58" max="58" width="7.33203125" style="2" bestFit="1" customWidth="1"/>
    <col min="59" max="59" width="30.83203125" style="2" bestFit="1" customWidth="1"/>
    <col min="60" max="60" width="21.83203125" style="2" bestFit="1" customWidth="1"/>
    <col min="61" max="61" width="12.83203125" style="2" bestFit="1" customWidth="1"/>
    <col min="62" max="62" width="8" style="2" bestFit="1" customWidth="1"/>
    <col min="63" max="63" width="12.83203125" style="2" bestFit="1" customWidth="1"/>
    <col min="64" max="64" width="20.1640625" style="2" bestFit="1" customWidth="1"/>
    <col min="65" max="65" width="24" style="2" bestFit="1" customWidth="1"/>
    <col min="66" max="66" width="16.33203125" style="2" hidden="1" customWidth="1"/>
    <col min="67" max="67" width="32.83203125" style="2" hidden="1" customWidth="1"/>
    <col min="68" max="68" width="14.83203125" style="2" hidden="1" customWidth="1"/>
    <col min="69" max="69" width="19.33203125" style="2" hidden="1" customWidth="1"/>
    <col min="70" max="70" width="31.1640625" style="2" bestFit="1" customWidth="1"/>
    <col min="71" max="71" width="16.33203125" style="2" hidden="1" customWidth="1"/>
    <col min="72" max="72" width="19.6640625" style="2" hidden="1" customWidth="1"/>
    <col min="73" max="74" width="16.33203125" style="2" hidden="1" customWidth="1"/>
    <col min="75" max="75" width="24" style="2" bestFit="1" customWidth="1"/>
    <col min="76" max="76" width="14.6640625" style="2" hidden="1" customWidth="1"/>
    <col min="77" max="77" width="19.33203125" style="2" hidden="1" customWidth="1"/>
    <col min="78" max="79" width="14.6640625" style="2" hidden="1" customWidth="1"/>
    <col min="80" max="80" width="24" style="2" bestFit="1" customWidth="1"/>
    <col min="81" max="81" width="8.5" style="2" hidden="1" customWidth="1"/>
    <col min="82" max="82" width="14.5" style="2" hidden="1" customWidth="1"/>
    <col min="83" max="83" width="8.5" style="2" hidden="1" customWidth="1"/>
    <col min="84" max="84" width="20.5" style="2" hidden="1" customWidth="1"/>
    <col min="85" max="85" width="31.33203125" style="2" bestFit="1" customWidth="1"/>
    <col min="86" max="86" width="17.33203125" style="2" hidden="1" customWidth="1"/>
    <col min="87" max="87" width="20" style="2" hidden="1" customWidth="1"/>
    <col min="88" max="88" width="17.33203125" style="2" hidden="1" customWidth="1"/>
    <col min="89" max="89" width="19" style="2" hidden="1" customWidth="1"/>
    <col min="90" max="90" width="24" style="2" bestFit="1" customWidth="1"/>
    <col min="91" max="91" width="15.33203125" style="2" hidden="1" customWidth="1"/>
    <col min="92" max="92" width="19.33203125" style="2" hidden="1" customWidth="1"/>
    <col min="93" max="93" width="14.5" style="2" hidden="1" customWidth="1"/>
    <col min="94" max="94" width="15.33203125" style="2" hidden="1" customWidth="1"/>
    <col min="95" max="95" width="25.6640625" style="2" bestFit="1" customWidth="1"/>
    <col min="96" max="96" width="10.33203125" style="2" hidden="1" customWidth="1"/>
    <col min="97" max="97" width="14.5" style="2" hidden="1" customWidth="1"/>
    <col min="98" max="98" width="9.83203125" style="2" hidden="1" customWidth="1"/>
    <col min="99" max="99" width="26.1640625" style="2" hidden="1" customWidth="1"/>
    <col min="100" max="100" width="24" style="2" bestFit="1" customWidth="1"/>
    <col min="101" max="101" width="8.5" style="2" hidden="1" customWidth="1"/>
    <col min="102" max="102" width="14.5" style="2" hidden="1" customWidth="1"/>
    <col min="103" max="104" width="8.5" style="2" hidden="1" customWidth="1"/>
    <col min="105" max="105" width="25.6640625" style="2" bestFit="1" customWidth="1"/>
    <col min="106" max="106" width="9.6640625" style="2" hidden="1" customWidth="1"/>
    <col min="107" max="107" width="14.5" style="2" hidden="1" customWidth="1"/>
    <col min="108" max="108" width="9.33203125" style="2" hidden="1" customWidth="1"/>
    <col min="109" max="109" width="12.5" style="2" hidden="1" customWidth="1"/>
    <col min="110" max="110" width="24" style="2" bestFit="1" customWidth="1"/>
    <col min="111" max="111" width="11.6640625" style="2" hidden="1" customWidth="1"/>
    <col min="112" max="112" width="19.33203125" style="2" hidden="1" customWidth="1"/>
    <col min="113" max="113" width="11.6640625" style="2" hidden="1" customWidth="1"/>
    <col min="114" max="114" width="12.5" style="2" hidden="1" customWidth="1"/>
    <col min="115" max="115" width="25.1640625" style="2" customWidth="1"/>
    <col min="116" max="116" width="30.83203125" style="2" bestFit="1" customWidth="1"/>
    <col min="117" max="117" width="22.5" style="2" bestFit="1" customWidth="1"/>
    <col min="118" max="118" width="7.33203125" style="2" bestFit="1" customWidth="1"/>
    <col min="119" max="119" width="30.83203125" style="2" bestFit="1" customWidth="1"/>
    <col min="120" max="120" width="21.83203125" style="2" bestFit="1" customWidth="1"/>
    <col min="121" max="121" width="12.83203125" style="2" bestFit="1" customWidth="1"/>
    <col min="122" max="122" width="8" style="2" bestFit="1" customWidth="1"/>
    <col min="123" max="123" width="12.83203125" style="2" bestFit="1" customWidth="1"/>
    <col min="124" max="124" width="20.1640625" style="2" bestFit="1" customWidth="1"/>
    <col min="125" max="125" width="34.83203125" style="2" bestFit="1" customWidth="1"/>
    <col min="126" max="126" width="25.33203125" style="2" bestFit="1" customWidth="1"/>
    <col min="127" max="127" width="8.33203125" style="2" hidden="1" customWidth="1"/>
    <col min="128" max="128" width="14.1640625" style="2" hidden="1" customWidth="1"/>
    <col min="129" max="129" width="16.83203125" style="2" hidden="1" customWidth="1"/>
    <col min="130" max="130" width="11.1640625" style="2" hidden="1" customWidth="1"/>
    <col min="131" max="131" width="30.83203125" style="2" bestFit="1" customWidth="1"/>
    <col min="132" max="132" width="16.33203125" style="2" hidden="1" customWidth="1"/>
    <col min="133" max="133" width="21.1640625" style="2" hidden="1" customWidth="1"/>
    <col min="134" max="135" width="16.33203125" style="2" hidden="1" customWidth="1"/>
    <col min="136" max="136" width="25.33203125" style="2" bestFit="1" customWidth="1"/>
    <col min="137" max="137" width="14.6640625" style="2" hidden="1" customWidth="1"/>
    <col min="138" max="138" width="21.1640625" style="2" hidden="1" customWidth="1"/>
    <col min="139" max="140" width="14.6640625" style="2" hidden="1" customWidth="1"/>
    <col min="141" max="141" width="25.33203125" style="2" bestFit="1" customWidth="1"/>
    <col min="142" max="142" width="8.5" style="2" hidden="1" customWidth="1"/>
    <col min="143" max="143" width="14.83203125" style="2" hidden="1" customWidth="1"/>
    <col min="144" max="144" width="8.6640625" style="2" hidden="1" customWidth="1"/>
    <col min="145" max="145" width="23.6640625" style="2" hidden="1" customWidth="1"/>
    <col min="146" max="146" width="30.83203125" style="2" bestFit="1" customWidth="1"/>
    <col min="147" max="147" width="17.33203125" style="2" hidden="1" customWidth="1"/>
    <col min="148" max="148" width="21.1640625" style="2" hidden="1" customWidth="1"/>
    <col min="149" max="149" width="17.6640625" style="2" hidden="1" customWidth="1"/>
    <col min="150" max="150" width="19.1640625" style="2" hidden="1" customWidth="1"/>
    <col min="151" max="151" width="25.33203125" style="2" bestFit="1" customWidth="1"/>
    <col min="152" max="152" width="14.6640625" style="2" hidden="1" customWidth="1"/>
    <col min="153" max="153" width="21.1640625" style="2" hidden="1" customWidth="1"/>
    <col min="154" max="154" width="15.33203125" style="2" hidden="1" customWidth="1"/>
    <col min="155" max="155" width="15.83203125" style="2" hidden="1" customWidth="1"/>
    <col min="156" max="156" width="25.33203125" style="2" bestFit="1" customWidth="1"/>
    <col min="157" max="157" width="9.83203125" style="2" hidden="1" customWidth="1"/>
    <col min="158" max="158" width="17.6640625" style="2" hidden="1" customWidth="1"/>
    <col min="159" max="159" width="11.1640625" style="2" hidden="1" customWidth="1"/>
    <col min="160" max="160" width="12.83203125" style="2" hidden="1" customWidth="1"/>
    <col min="161" max="161" width="25.33203125" style="2" bestFit="1" customWidth="1"/>
    <col min="162" max="162" width="8.5" style="2" hidden="1" customWidth="1"/>
    <col min="163" max="163" width="15.83203125" style="2" hidden="1" customWidth="1"/>
    <col min="164" max="164" width="8.6640625" style="2" hidden="1" customWidth="1"/>
    <col min="165" max="165" width="11.1640625" style="2" hidden="1" customWidth="1"/>
    <col min="166" max="166" width="25.33203125" style="2" bestFit="1" customWidth="1"/>
    <col min="167" max="167" width="9.5" style="2" hidden="1" customWidth="1"/>
    <col min="168" max="168" width="17.6640625" style="2" hidden="1" customWidth="1"/>
    <col min="169" max="169" width="11.1640625" style="2" hidden="1" customWidth="1"/>
    <col min="170" max="170" width="12.83203125" style="2" hidden="1" customWidth="1"/>
    <col min="171" max="171" width="33.83203125" style="2" bestFit="1" customWidth="1"/>
    <col min="172" max="172" width="11.6640625" style="2" hidden="1" customWidth="1"/>
    <col min="173" max="173" width="20.6640625" style="2" hidden="1" customWidth="1"/>
    <col min="174" max="174" width="11.6640625" style="2" hidden="1" customWidth="1"/>
    <col min="175" max="175" width="13.33203125" style="2" hidden="1" customWidth="1"/>
    <col min="176" max="176" width="33.33203125" style="2" bestFit="1" customWidth="1"/>
    <col min="177" max="177" width="10.6640625" style="2" hidden="1" customWidth="1"/>
    <col min="178" max="178" width="15" style="2" hidden="1" customWidth="1"/>
    <col min="179" max="179" width="10.6640625" style="2" hidden="1" customWidth="1"/>
    <col min="180" max="180" width="11.6640625" style="2" hidden="1" customWidth="1"/>
    <col min="181" max="181" width="30.83203125" style="2" bestFit="1" customWidth="1"/>
    <col min="182" max="182" width="19.1640625" style="2" hidden="1" customWidth="1"/>
    <col min="183" max="183" width="24" style="2" hidden="1" customWidth="1"/>
    <col min="184" max="184" width="17.5" style="2" hidden="1" customWidth="1"/>
    <col min="185" max="185" width="19.33203125" style="2" hidden="1" customWidth="1"/>
    <col min="186" max="186" width="31.5" style="2" bestFit="1" customWidth="1"/>
    <col min="187" max="187" width="16.33203125" style="2" hidden="1" customWidth="1"/>
    <col min="188" max="188" width="22.33203125" style="2" hidden="1" customWidth="1"/>
    <col min="189" max="189" width="14.6640625" style="2" hidden="1" customWidth="1"/>
    <col min="190" max="190" width="17.5" style="2" hidden="1" customWidth="1"/>
    <col min="191" max="191" width="31.5" style="2" bestFit="1" customWidth="1"/>
    <col min="192" max="192" width="10.6640625" style="2" hidden="1" customWidth="1"/>
    <col min="193" max="193" width="15" style="2" hidden="1" customWidth="1"/>
    <col min="194" max="194" width="10.6640625" style="2" hidden="1" customWidth="1"/>
    <col min="195" max="195" width="30" style="2" hidden="1" customWidth="1"/>
    <col min="196" max="196" width="33.33203125" style="2" bestFit="1" customWidth="1"/>
    <col min="197" max="197" width="19.1640625" style="2" hidden="1" customWidth="1"/>
    <col min="198" max="198" width="26.1640625" style="2" hidden="1" customWidth="1"/>
    <col min="199" max="200" width="19.1640625" style="2" hidden="1" customWidth="1"/>
    <col min="201" max="201" width="31.5" style="2" bestFit="1" customWidth="1"/>
    <col min="202" max="202" width="16.5" style="2" hidden="1" customWidth="1"/>
    <col min="203" max="203" width="20.6640625" style="2" hidden="1" customWidth="1"/>
    <col min="204" max="205" width="16.5" style="2" hidden="1" customWidth="1"/>
    <col min="206" max="206" width="33.33203125" style="2" bestFit="1" customWidth="1"/>
    <col min="207" max="207" width="12.83203125" style="2" hidden="1" customWidth="1"/>
    <col min="208" max="208" width="17.5" style="2" hidden="1" customWidth="1"/>
    <col min="209" max="210" width="12.83203125" style="2" hidden="1" customWidth="1"/>
    <col min="211" max="211" width="31.5" style="2" bestFit="1" customWidth="1"/>
    <col min="212" max="212" width="10.6640625" style="2" hidden="1" customWidth="1"/>
    <col min="213" max="213" width="15.83203125" style="2" hidden="1" customWidth="1"/>
    <col min="214" max="214" width="10.6640625" style="2" hidden="1" customWidth="1"/>
    <col min="215" max="215" width="11.6640625" style="2" hidden="1" customWidth="1"/>
    <col min="216" max="216" width="33.33203125" style="2" bestFit="1" customWidth="1"/>
    <col min="217" max="217" width="12.83203125" style="2" hidden="1" customWidth="1"/>
    <col min="218" max="218" width="17.5" style="2" hidden="1" customWidth="1"/>
    <col min="219" max="220" width="12.83203125" style="2" hidden="1" customWidth="1"/>
    <col min="221" max="221" width="33.33203125" style="2" bestFit="1" customWidth="1"/>
    <col min="222" max="222" width="15.6640625" style="2" hidden="1" customWidth="1"/>
    <col min="223" max="223" width="20.6640625" style="2" hidden="1" customWidth="1"/>
    <col min="224" max="224" width="13.33203125" style="2" hidden="1" customWidth="1"/>
    <col min="225" max="225" width="17.5" style="2" hidden="1" customWidth="1"/>
    <col min="226" max="226" width="19" style="2" bestFit="1" customWidth="1"/>
    <col min="227" max="227" width="7.83203125" style="2" hidden="1" customWidth="1"/>
    <col min="228" max="228" width="11.6640625" style="2" hidden="1" customWidth="1"/>
    <col min="229" max="229" width="7.83203125" style="2" hidden="1" customWidth="1"/>
    <col min="230" max="230" width="8" style="2" hidden="1" customWidth="1"/>
    <col min="231" max="231" width="30.83203125" style="2" bestFit="1" customWidth="1"/>
    <col min="232" max="232" width="15.1640625" style="2" hidden="1" customWidth="1"/>
    <col min="233" max="233" width="19.6640625" style="2" hidden="1" customWidth="1"/>
    <col min="234" max="234" width="14.1640625" style="2" hidden="1" customWidth="1"/>
    <col min="235" max="235" width="16.33203125" style="2" hidden="1" customWidth="1"/>
    <col min="236" max="236" width="22.5" style="2" bestFit="1" customWidth="1"/>
    <col min="237" max="237" width="14.6640625" style="2" hidden="1" customWidth="1"/>
    <col min="238" max="238" width="16.1640625" style="2" hidden="1" customWidth="1"/>
    <col min="239" max="239" width="14" style="2" hidden="1" customWidth="1"/>
    <col min="240" max="240" width="14.6640625" style="2" hidden="1" customWidth="1"/>
    <col min="241" max="241" width="19" style="2" bestFit="1" customWidth="1"/>
    <col min="242" max="242" width="8.5" style="2" hidden="1" customWidth="1"/>
    <col min="243" max="243" width="11.6640625" style="2" hidden="1" customWidth="1"/>
    <col min="244" max="245" width="8.5" style="2" hidden="1" customWidth="1"/>
    <col min="246" max="246" width="30.83203125" style="2" bestFit="1" customWidth="1"/>
    <col min="247" max="247" width="17.33203125" style="2" hidden="1" customWidth="1"/>
    <col min="248" max="248" width="20" style="2" hidden="1" customWidth="1"/>
    <col min="249" max="250" width="17.33203125" style="2" hidden="1" customWidth="1"/>
    <col min="251" max="251" width="21.83203125" style="2" bestFit="1" customWidth="1"/>
    <col min="252" max="252" width="13.6640625" style="2" hidden="1" customWidth="1"/>
    <col min="253" max="253" width="16.5" style="2" hidden="1" customWidth="1"/>
    <col min="254" max="254" width="11.6640625" style="2" hidden="1" customWidth="1"/>
    <col min="255" max="255" width="15.33203125" style="2" hidden="1" customWidth="1"/>
    <col min="256" max="256" width="20" style="2" bestFit="1" customWidth="1"/>
    <col min="257" max="257" width="9.6640625" style="2" hidden="1" customWidth="1"/>
    <col min="258" max="258" width="12.83203125" style="2" hidden="1" customWidth="1"/>
    <col min="259" max="259" width="8.6640625" style="2" hidden="1" customWidth="1"/>
    <col min="260" max="260" width="10.33203125" style="2" hidden="1" customWidth="1"/>
    <col min="261" max="261" width="20" style="2" bestFit="1" customWidth="1"/>
    <col min="262" max="262" width="8.5" style="2" hidden="1" customWidth="1"/>
    <col min="263" max="263" width="11.6640625" style="2" hidden="1" customWidth="1"/>
    <col min="264" max="265" width="8.5" style="2" hidden="1" customWidth="1"/>
    <col min="266" max="266" width="20" style="2" bestFit="1" customWidth="1"/>
    <col min="267" max="267" width="9.1640625" style="2" hidden="1" customWidth="1"/>
    <col min="268" max="268" width="12.83203125" style="2" hidden="1" customWidth="1"/>
    <col min="269" max="269" width="8.1640625" style="2" hidden="1" customWidth="1"/>
    <col min="270" max="270" width="9.6640625" style="2" hidden="1" customWidth="1"/>
    <col min="271" max="271" width="20.6640625" style="2" bestFit="1" customWidth="1"/>
    <col min="272" max="272" width="11.6640625" style="2" hidden="1" customWidth="1"/>
    <col min="273" max="273" width="15.1640625" style="2" hidden="1" customWidth="1"/>
    <col min="274" max="275" width="11.6640625" style="2" hidden="1" customWidth="1"/>
    <col min="276" max="276" width="98" style="2" bestFit="1" customWidth="1"/>
    <col min="277" max="277" width="68.5" style="2" bestFit="1" customWidth="1"/>
    <col min="278" max="278" width="24.5" style="2" hidden="1" customWidth="1"/>
    <col min="279" max="279" width="26" style="2" hidden="1" customWidth="1"/>
    <col min="280" max="280" width="38" style="2" hidden="1" customWidth="1"/>
    <col min="281" max="281" width="40.6640625" style="2" hidden="1" customWidth="1"/>
    <col min="282" max="282" width="46.1640625" style="2" bestFit="1" customWidth="1"/>
    <col min="283" max="283" width="21.83203125" style="2" hidden="1" customWidth="1"/>
    <col min="284" max="284" width="26.83203125" style="2" hidden="1" customWidth="1"/>
    <col min="285" max="285" width="21.83203125" style="2" hidden="1" customWidth="1"/>
    <col min="286" max="286" width="25.83203125" style="2" hidden="1" customWidth="1"/>
    <col min="287" max="287" width="47" style="2" bestFit="1" customWidth="1"/>
    <col min="288" max="288" width="32.1640625" style="2" hidden="1" customWidth="1"/>
    <col min="289" max="289" width="29.33203125" style="2" hidden="1" customWidth="1"/>
    <col min="290" max="290" width="33.33203125" style="2" hidden="1" customWidth="1"/>
    <col min="291" max="291" width="40.6640625" style="2" hidden="1" customWidth="1"/>
    <col min="292" max="292" width="127.33203125" style="2" customWidth="1"/>
    <col min="293" max="293" width="23.6640625" style="2" bestFit="1" customWidth="1"/>
    <col min="294" max="294" width="20.6640625" style="2" bestFit="1" customWidth="1"/>
    <col min="295" max="295" width="30.83203125" style="2" bestFit="1" customWidth="1"/>
    <col min="296" max="296" width="46" style="2" bestFit="1" customWidth="1"/>
    <col min="297" max="297" width="33.33203125" style="2" bestFit="1" customWidth="1"/>
    <col min="298" max="298" width="25.33203125" style="2" bestFit="1" customWidth="1"/>
    <col min="299" max="299" width="32.33203125" style="2" bestFit="1" customWidth="1"/>
    <col min="300" max="300" width="20.5" style="2" bestFit="1" customWidth="1"/>
    <col min="301" max="301" width="26.6640625" style="2" bestFit="1" customWidth="1"/>
    <col min="302" max="302" width="14.33203125" style="2" bestFit="1" customWidth="1"/>
    <col min="303" max="303" width="31.83203125" style="2" bestFit="1" customWidth="1"/>
    <col min="304" max="304" width="22.83203125" style="2" bestFit="1" customWidth="1"/>
    <col min="305" max="305" width="31" style="2" bestFit="1" customWidth="1"/>
    <col min="306" max="306" width="34.33203125" style="2" bestFit="1" customWidth="1"/>
    <col min="307" max="307" width="51.6640625" style="2" bestFit="1" customWidth="1"/>
    <col min="308" max="308" width="120.1640625" style="2" bestFit="1" customWidth="1"/>
    <col min="309" max="309" width="24.6640625" style="2" bestFit="1" customWidth="1"/>
    <col min="310" max="310" width="13.33203125" style="2" hidden="1" customWidth="1"/>
    <col min="311" max="311" width="13.83203125" style="2" hidden="1" customWidth="1"/>
    <col min="312" max="312" width="17.5" style="2" hidden="1" customWidth="1"/>
    <col min="313" max="313" width="15" style="2" hidden="1" customWidth="1"/>
    <col min="314" max="314" width="24.5" style="2" bestFit="1" customWidth="1"/>
    <col min="315" max="315" width="106.83203125" style="2" customWidth="1"/>
    <col min="316" max="316" width="30.83203125" style="2" bestFit="1" customWidth="1"/>
    <col min="317" max="317" width="13.33203125" style="2" hidden="1" customWidth="1"/>
    <col min="318" max="318" width="13.83203125" style="2" hidden="1" customWidth="1"/>
    <col min="319" max="319" width="17.5" style="2" hidden="1" customWidth="1"/>
    <col min="320" max="320" width="15" style="2" hidden="1" customWidth="1"/>
    <col min="321" max="321" width="26.33203125" style="2" bestFit="1" customWidth="1"/>
    <col min="322" max="322" width="153.6640625" style="2" bestFit="1" customWidth="1"/>
    <col min="323" max="323" width="23.33203125" style="2" bestFit="1" customWidth="1"/>
    <col min="324" max="324" width="16.6640625" style="2" hidden="1" customWidth="1"/>
    <col min="325" max="325" width="17.1640625" style="2" hidden="1" customWidth="1"/>
    <col min="326" max="326" width="20.6640625" style="2" hidden="1" customWidth="1"/>
    <col min="327" max="327" width="19.6640625" style="2" hidden="1" customWidth="1"/>
    <col min="328" max="328" width="21.1640625" style="2" bestFit="1" customWidth="1"/>
    <col min="329" max="329" width="177.83203125" style="2" customWidth="1"/>
    <col min="330" max="330" width="26.6640625" style="2" bestFit="1" customWidth="1"/>
    <col min="331" max="331" width="23.6640625" style="2" bestFit="1" customWidth="1"/>
    <col min="332" max="332" width="26.6640625" style="2" bestFit="1" customWidth="1"/>
    <col min="333" max="333" width="26.1640625" style="2" bestFit="1" customWidth="1"/>
    <col min="334" max="334" width="101" style="2" customWidth="1"/>
    <col min="335" max="335" width="58" style="2" bestFit="1" customWidth="1"/>
    <col min="336" max="337" width="10" style="2" hidden="1" customWidth="1"/>
    <col min="338" max="341" width="12" style="2" hidden="1" customWidth="1"/>
    <col min="342" max="342" width="9.33203125" style="2" hidden="1" customWidth="1"/>
    <col min="343" max="343" width="100.33203125" style="2" bestFit="1" customWidth="1"/>
    <col min="344" max="344" width="77.1640625" style="2" customWidth="1"/>
    <col min="345" max="16384" width="8.83203125" style="2"/>
  </cols>
  <sheetData>
    <row r="1" spans="1:344" s="1" customFormat="1" ht="99" customHeight="1" x14ac:dyDescent="0.2">
      <c r="A1" s="1" t="s">
        <v>0</v>
      </c>
      <c r="B1" s="1" t="s">
        <v>1</v>
      </c>
      <c r="C1" s="1" t="s">
        <v>2</v>
      </c>
      <c r="D1" s="3" t="s">
        <v>3</v>
      </c>
      <c r="E1" s="4"/>
      <c r="F1" s="4"/>
      <c r="G1" s="4"/>
      <c r="H1" s="4"/>
      <c r="I1" s="4"/>
      <c r="J1" s="4"/>
      <c r="K1" s="4"/>
      <c r="L1" s="4"/>
      <c r="M1" s="4"/>
      <c r="N1" s="4"/>
      <c r="O1" s="4"/>
      <c r="P1" s="4"/>
      <c r="Q1" s="4"/>
      <c r="R1" s="4"/>
      <c r="S1" s="4"/>
      <c r="T1" s="4"/>
      <c r="U1" s="4"/>
      <c r="V1" s="4"/>
      <c r="W1" s="4"/>
      <c r="X1" s="5"/>
      <c r="AC1" s="3" t="s">
        <v>4</v>
      </c>
      <c r="AD1" s="4"/>
      <c r="AE1" s="4"/>
      <c r="AF1" s="4"/>
      <c r="AG1" s="4"/>
      <c r="AH1" s="4"/>
      <c r="AI1" s="4"/>
      <c r="AJ1" s="4"/>
      <c r="AK1" s="4"/>
      <c r="AL1" s="4"/>
      <c r="AM1" s="4"/>
      <c r="AN1" s="4"/>
      <c r="AO1" s="4"/>
      <c r="AP1" s="4"/>
      <c r="AQ1" s="4"/>
      <c r="AR1" s="4"/>
      <c r="AS1" s="4"/>
      <c r="AT1" s="4"/>
      <c r="AU1" s="4"/>
      <c r="AV1" s="4"/>
      <c r="AW1" s="5"/>
      <c r="BB1" s="1" t="s">
        <v>5</v>
      </c>
      <c r="BC1" s="3" t="s">
        <v>6</v>
      </c>
      <c r="BD1" s="4"/>
      <c r="BE1" s="4"/>
      <c r="BF1" s="4"/>
      <c r="BG1" s="4"/>
      <c r="BH1" s="4"/>
      <c r="BI1" s="4"/>
      <c r="BJ1" s="4"/>
      <c r="BK1" s="4"/>
      <c r="BL1" s="5"/>
      <c r="BM1" s="3" t="s">
        <v>7</v>
      </c>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5"/>
      <c r="DK1" s="3" t="s">
        <v>8</v>
      </c>
      <c r="DL1" s="4"/>
      <c r="DM1" s="4"/>
      <c r="DN1" s="4"/>
      <c r="DO1" s="4"/>
      <c r="DP1" s="4"/>
      <c r="DQ1" s="4"/>
      <c r="DR1" s="4"/>
      <c r="DS1" s="4"/>
      <c r="DT1" s="5"/>
      <c r="DV1" s="3" t="s">
        <v>9</v>
      </c>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5"/>
      <c r="FT1" s="1" t="s">
        <v>10</v>
      </c>
      <c r="HR1" s="3" t="s">
        <v>11</v>
      </c>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c r="IW1" s="4"/>
      <c r="IX1" s="4"/>
      <c r="IY1" s="4"/>
      <c r="IZ1" s="4"/>
      <c r="JA1" s="4"/>
      <c r="JB1" s="4"/>
      <c r="JC1" s="4"/>
      <c r="JD1" s="4"/>
      <c r="JE1" s="4"/>
      <c r="JF1" s="4"/>
      <c r="JG1" s="4"/>
      <c r="JH1" s="4"/>
      <c r="JI1" s="4"/>
      <c r="JJ1" s="4"/>
      <c r="JK1" s="5"/>
      <c r="JP1" s="1" t="s">
        <v>12</v>
      </c>
      <c r="JQ1" s="1" t="s">
        <v>13</v>
      </c>
      <c r="JV1" s="1" t="s">
        <v>14</v>
      </c>
      <c r="KA1" s="1" t="s">
        <v>15</v>
      </c>
      <c r="KF1" s="1" t="s">
        <v>16</v>
      </c>
      <c r="KG1" s="3" t="s">
        <v>17</v>
      </c>
      <c r="KH1" s="4"/>
      <c r="KI1" s="4"/>
      <c r="KJ1" s="4"/>
      <c r="KK1" s="4"/>
      <c r="KL1" s="4"/>
      <c r="KM1" s="4"/>
      <c r="KN1" s="4"/>
      <c r="KO1" s="4"/>
      <c r="KP1" s="4"/>
      <c r="KQ1" s="4"/>
      <c r="KR1" s="4"/>
      <c r="KS1" s="4"/>
      <c r="KT1" s="4"/>
      <c r="KU1" s="5"/>
      <c r="KV1" s="1" t="s">
        <v>18</v>
      </c>
      <c r="KW1" s="1" t="s">
        <v>19</v>
      </c>
      <c r="LB1" s="1" t="s">
        <v>20</v>
      </c>
      <c r="LC1" s="1" t="s">
        <v>21</v>
      </c>
      <c r="LD1" s="1" t="s">
        <v>22</v>
      </c>
      <c r="LI1" s="1" t="s">
        <v>23</v>
      </c>
      <c r="LJ1" s="1" t="s">
        <v>24</v>
      </c>
      <c r="LK1" s="1" t="s">
        <v>25</v>
      </c>
      <c r="LP1" s="1" t="s">
        <v>26</v>
      </c>
      <c r="LQ1" s="1" t="s">
        <v>27</v>
      </c>
      <c r="LR1" s="1" t="s">
        <v>28</v>
      </c>
      <c r="LS1" s="1" t="s">
        <v>29</v>
      </c>
      <c r="LT1" s="1" t="s">
        <v>30</v>
      </c>
      <c r="LU1" s="1" t="s">
        <v>31</v>
      </c>
      <c r="LV1" s="1" t="s">
        <v>32</v>
      </c>
      <c r="LW1" s="1" t="s">
        <v>33</v>
      </c>
      <c r="ME1" s="1" t="s">
        <v>34</v>
      </c>
      <c r="MF1" s="1" t="s">
        <v>35</v>
      </c>
    </row>
    <row r="2" spans="1:344" s="1" customFormat="1" ht="47" customHeight="1" x14ac:dyDescent="0.2">
      <c r="C2" s="1" t="s">
        <v>36</v>
      </c>
      <c r="D2" s="1" t="s">
        <v>1296</v>
      </c>
      <c r="E2" s="1" t="s">
        <v>37</v>
      </c>
      <c r="F2" s="1" t="s">
        <v>38</v>
      </c>
      <c r="G2" s="1" t="s">
        <v>39</v>
      </c>
      <c r="H2" s="1" t="s">
        <v>40</v>
      </c>
      <c r="I2" s="1" t="s">
        <v>1297</v>
      </c>
      <c r="J2" s="1" t="s">
        <v>41</v>
      </c>
      <c r="K2" s="1" t="s">
        <v>42</v>
      </c>
      <c r="L2" s="1" t="s">
        <v>43</v>
      </c>
      <c r="M2" s="1" t="s">
        <v>44</v>
      </c>
      <c r="N2" s="1" t="s">
        <v>1298</v>
      </c>
      <c r="O2" s="1" t="s">
        <v>45</v>
      </c>
      <c r="P2" s="1" t="s">
        <v>46</v>
      </c>
      <c r="Q2" s="1" t="s">
        <v>47</v>
      </c>
      <c r="R2" s="1" t="s">
        <v>48</v>
      </c>
      <c r="S2" s="1" t="s">
        <v>1299</v>
      </c>
      <c r="T2" s="1" t="s">
        <v>49</v>
      </c>
      <c r="U2" s="1" t="s">
        <v>50</v>
      </c>
      <c r="V2" s="1" t="s">
        <v>51</v>
      </c>
      <c r="W2" s="1" t="s">
        <v>52</v>
      </c>
      <c r="X2" s="1" t="s">
        <v>1300</v>
      </c>
      <c r="Y2" s="1" t="s">
        <v>53</v>
      </c>
      <c r="Z2" s="1" t="s">
        <v>54</v>
      </c>
      <c r="AA2" s="1" t="s">
        <v>55</v>
      </c>
      <c r="AB2" s="1" t="s">
        <v>56</v>
      </c>
      <c r="AC2" s="1" t="s">
        <v>1296</v>
      </c>
      <c r="AD2" s="1" t="s">
        <v>37</v>
      </c>
      <c r="AE2" s="1" t="s">
        <v>38</v>
      </c>
      <c r="AF2" s="1" t="s">
        <v>39</v>
      </c>
      <c r="AG2" s="1" t="s">
        <v>40</v>
      </c>
      <c r="AH2" s="1" t="s">
        <v>1301</v>
      </c>
      <c r="AI2" s="1" t="s">
        <v>41</v>
      </c>
      <c r="AJ2" s="1" t="s">
        <v>42</v>
      </c>
      <c r="AK2" s="1" t="s">
        <v>43</v>
      </c>
      <c r="AL2" s="1" t="s">
        <v>44</v>
      </c>
      <c r="AM2" s="1" t="s">
        <v>1298</v>
      </c>
      <c r="AN2" s="1" t="s">
        <v>45</v>
      </c>
      <c r="AO2" s="1" t="s">
        <v>46</v>
      </c>
      <c r="AP2" s="1" t="s">
        <v>47</v>
      </c>
      <c r="AQ2" s="1" t="s">
        <v>48</v>
      </c>
      <c r="AR2" s="1" t="s">
        <v>1305</v>
      </c>
      <c r="AS2" s="1" t="s">
        <v>57</v>
      </c>
      <c r="AT2" s="1" t="s">
        <v>58</v>
      </c>
      <c r="AU2" s="1" t="s">
        <v>59</v>
      </c>
      <c r="AV2" s="1" t="s">
        <v>60</v>
      </c>
      <c r="AW2" s="1" t="s">
        <v>1306</v>
      </c>
      <c r="AX2" s="1" t="s">
        <v>61</v>
      </c>
      <c r="AY2" s="1" t="s">
        <v>62</v>
      </c>
      <c r="AZ2" s="1" t="s">
        <v>63</v>
      </c>
      <c r="BA2" s="1" t="s">
        <v>64</v>
      </c>
      <c r="BB2" s="1" t="s">
        <v>36</v>
      </c>
      <c r="BC2" s="1" t="s">
        <v>65</v>
      </c>
      <c r="BD2" s="1" t="s">
        <v>66</v>
      </c>
      <c r="BE2" s="1" t="s">
        <v>67</v>
      </c>
      <c r="BF2" s="1" t="s">
        <v>68</v>
      </c>
      <c r="BG2" s="1" t="s">
        <v>69</v>
      </c>
      <c r="BH2" s="1" t="s">
        <v>70</v>
      </c>
      <c r="BI2" s="1" t="s">
        <v>71</v>
      </c>
      <c r="BJ2" s="1" t="s">
        <v>72</v>
      </c>
      <c r="BK2" s="1" t="s">
        <v>73</v>
      </c>
      <c r="BL2" s="1" t="s">
        <v>74</v>
      </c>
      <c r="BM2" s="1" t="s">
        <v>65</v>
      </c>
      <c r="BN2" s="1" t="s">
        <v>75</v>
      </c>
      <c r="BO2" s="1" t="s">
        <v>76</v>
      </c>
      <c r="BP2" s="1" t="s">
        <v>77</v>
      </c>
      <c r="BQ2" s="1" t="s">
        <v>78</v>
      </c>
      <c r="BR2" s="1" t="s">
        <v>1307</v>
      </c>
      <c r="BS2" s="1" t="s">
        <v>79</v>
      </c>
      <c r="BT2" s="1" t="s">
        <v>80</v>
      </c>
      <c r="BU2" s="1" t="s">
        <v>81</v>
      </c>
      <c r="BV2" s="1" t="s">
        <v>82</v>
      </c>
      <c r="BW2" s="1" t="s">
        <v>67</v>
      </c>
      <c r="BX2" s="1" t="s">
        <v>83</v>
      </c>
      <c r="BY2" s="1" t="s">
        <v>84</v>
      </c>
      <c r="BZ2" s="1" t="s">
        <v>85</v>
      </c>
      <c r="CA2" s="1" t="s">
        <v>86</v>
      </c>
      <c r="CB2" s="1" t="s">
        <v>68</v>
      </c>
      <c r="CC2" s="1" t="s">
        <v>87</v>
      </c>
      <c r="CD2" s="1" t="s">
        <v>88</v>
      </c>
      <c r="CE2" s="1" t="s">
        <v>89</v>
      </c>
      <c r="CF2" s="1" t="s">
        <v>90</v>
      </c>
      <c r="CG2" s="1" t="s">
        <v>1302</v>
      </c>
      <c r="CH2" s="1" t="s">
        <v>91</v>
      </c>
      <c r="CI2" s="1" t="s">
        <v>92</v>
      </c>
      <c r="CJ2" s="1" t="s">
        <v>93</v>
      </c>
      <c r="CK2" s="1" t="s">
        <v>94</v>
      </c>
      <c r="CL2" s="1" t="s">
        <v>70</v>
      </c>
      <c r="CM2" s="1" t="s">
        <v>95</v>
      </c>
      <c r="CN2" s="1" t="s">
        <v>96</v>
      </c>
      <c r="CO2" s="1" t="s">
        <v>97</v>
      </c>
      <c r="CP2" s="1" t="s">
        <v>98</v>
      </c>
      <c r="CQ2" s="1" t="s">
        <v>71</v>
      </c>
      <c r="CR2" s="1" t="s">
        <v>99</v>
      </c>
      <c r="CS2" s="1" t="s">
        <v>100</v>
      </c>
      <c r="CT2" s="1" t="s">
        <v>101</v>
      </c>
      <c r="CU2" s="1" t="s">
        <v>102</v>
      </c>
      <c r="CV2" s="1" t="s">
        <v>72</v>
      </c>
      <c r="CW2" s="1" t="s">
        <v>103</v>
      </c>
      <c r="CX2" s="1" t="s">
        <v>104</v>
      </c>
      <c r="CY2" s="1" t="s">
        <v>105</v>
      </c>
      <c r="CZ2" s="1" t="s">
        <v>106</v>
      </c>
      <c r="DA2" s="1" t="s">
        <v>73</v>
      </c>
      <c r="DB2" s="1" t="s">
        <v>107</v>
      </c>
      <c r="DC2" s="1" t="s">
        <v>108</v>
      </c>
      <c r="DD2" s="1" t="s">
        <v>109</v>
      </c>
      <c r="DE2" s="1" t="s">
        <v>110</v>
      </c>
      <c r="DF2" s="1" t="s">
        <v>74</v>
      </c>
      <c r="DG2" s="1" t="s">
        <v>111</v>
      </c>
      <c r="DH2" s="1" t="s">
        <v>112</v>
      </c>
      <c r="DI2" s="1" t="s">
        <v>113</v>
      </c>
      <c r="DJ2" s="1" t="s">
        <v>114</v>
      </c>
      <c r="DK2" s="1" t="s">
        <v>65</v>
      </c>
      <c r="DL2" s="1" t="s">
        <v>115</v>
      </c>
      <c r="DM2" s="1" t="s">
        <v>67</v>
      </c>
      <c r="DN2" s="1" t="s">
        <v>68</v>
      </c>
      <c r="DO2" s="1" t="s">
        <v>69</v>
      </c>
      <c r="DP2" s="1" t="s">
        <v>70</v>
      </c>
      <c r="DQ2" s="1" t="s">
        <v>71</v>
      </c>
      <c r="DR2" s="1" t="s">
        <v>72</v>
      </c>
      <c r="DS2" s="1" t="s">
        <v>73</v>
      </c>
      <c r="DT2" s="1" t="s">
        <v>74</v>
      </c>
      <c r="DU2" s="1" t="s">
        <v>116</v>
      </c>
      <c r="DV2" s="1" t="s">
        <v>65</v>
      </c>
      <c r="DW2" s="1" t="s">
        <v>117</v>
      </c>
      <c r="DX2" s="1" t="s">
        <v>118</v>
      </c>
      <c r="DY2" s="1" t="s">
        <v>119</v>
      </c>
      <c r="DZ2" s="1" t="s">
        <v>120</v>
      </c>
      <c r="EA2" s="1" t="s">
        <v>115</v>
      </c>
      <c r="EB2" s="1" t="s">
        <v>121</v>
      </c>
      <c r="EC2" s="1" t="s">
        <v>122</v>
      </c>
      <c r="ED2" s="1" t="s">
        <v>123</v>
      </c>
      <c r="EE2" s="1" t="s">
        <v>124</v>
      </c>
      <c r="EF2" s="1" t="s">
        <v>67</v>
      </c>
      <c r="EG2" s="1" t="s">
        <v>125</v>
      </c>
      <c r="EH2" s="1" t="s">
        <v>126</v>
      </c>
      <c r="EI2" s="1" t="s">
        <v>127</v>
      </c>
      <c r="EJ2" s="1" t="s">
        <v>128</v>
      </c>
      <c r="EK2" s="1" t="s">
        <v>68</v>
      </c>
      <c r="EL2" s="1" t="s">
        <v>129</v>
      </c>
      <c r="EM2" s="1" t="s">
        <v>130</v>
      </c>
      <c r="EN2" s="1" t="s">
        <v>131</v>
      </c>
      <c r="EO2" s="1" t="s">
        <v>132</v>
      </c>
      <c r="EP2" s="1" t="s">
        <v>69</v>
      </c>
      <c r="EQ2" s="1" t="s">
        <v>133</v>
      </c>
      <c r="ER2" s="1" t="s">
        <v>134</v>
      </c>
      <c r="ES2" s="1" t="s">
        <v>135</v>
      </c>
      <c r="ET2" s="1" t="s">
        <v>136</v>
      </c>
      <c r="EU2" s="1" t="s">
        <v>70</v>
      </c>
      <c r="EV2" s="1" t="s">
        <v>137</v>
      </c>
      <c r="EW2" s="1" t="s">
        <v>138</v>
      </c>
      <c r="EX2" s="1" t="s">
        <v>139</v>
      </c>
      <c r="EY2" s="1" t="s">
        <v>140</v>
      </c>
      <c r="EZ2" s="1" t="s">
        <v>71</v>
      </c>
      <c r="FA2" s="1" t="s">
        <v>141</v>
      </c>
      <c r="FB2" s="1" t="s">
        <v>142</v>
      </c>
      <c r="FC2" s="1" t="s">
        <v>143</v>
      </c>
      <c r="FD2" s="1" t="s">
        <v>144</v>
      </c>
      <c r="FE2" s="1" t="s">
        <v>72</v>
      </c>
      <c r="FF2" s="1" t="s">
        <v>145</v>
      </c>
      <c r="FG2" s="1" t="s">
        <v>146</v>
      </c>
      <c r="FH2" s="1" t="s">
        <v>147</v>
      </c>
      <c r="FI2" s="1" t="s">
        <v>148</v>
      </c>
      <c r="FJ2" s="1" t="s">
        <v>1303</v>
      </c>
      <c r="FK2" s="1" t="s">
        <v>149</v>
      </c>
      <c r="FL2" s="1" t="s">
        <v>150</v>
      </c>
      <c r="FM2" s="1" t="s">
        <v>151</v>
      </c>
      <c r="FN2" s="1" t="s">
        <v>152</v>
      </c>
      <c r="FO2" s="1" t="s">
        <v>153</v>
      </c>
      <c r="FP2" s="1" t="s">
        <v>154</v>
      </c>
      <c r="FQ2" s="1" t="s">
        <v>155</v>
      </c>
      <c r="FR2" s="1" t="s">
        <v>156</v>
      </c>
      <c r="FS2" s="1" t="s">
        <v>157</v>
      </c>
      <c r="FT2" s="1" t="s">
        <v>1304</v>
      </c>
      <c r="FU2" s="1" t="s">
        <v>158</v>
      </c>
      <c r="FV2" s="1" t="s">
        <v>159</v>
      </c>
      <c r="FW2" s="1" t="s">
        <v>160</v>
      </c>
      <c r="FX2" s="1" t="s">
        <v>161</v>
      </c>
      <c r="FY2" s="1" t="s">
        <v>115</v>
      </c>
      <c r="FZ2" s="1" t="s">
        <v>162</v>
      </c>
      <c r="GA2" s="1" t="s">
        <v>163</v>
      </c>
      <c r="GB2" s="1" t="s">
        <v>164</v>
      </c>
      <c r="GC2" s="1" t="s">
        <v>165</v>
      </c>
      <c r="GD2" s="1" t="s">
        <v>67</v>
      </c>
      <c r="GE2" s="1" t="s">
        <v>166</v>
      </c>
      <c r="GF2" s="1" t="s">
        <v>167</v>
      </c>
      <c r="GG2" s="1" t="s">
        <v>168</v>
      </c>
      <c r="GH2" s="1" t="s">
        <v>169</v>
      </c>
      <c r="GI2" s="1" t="s">
        <v>68</v>
      </c>
      <c r="GJ2" s="1" t="s">
        <v>170</v>
      </c>
      <c r="GK2" s="1" t="s">
        <v>171</v>
      </c>
      <c r="GL2" s="1" t="s">
        <v>172</v>
      </c>
      <c r="GM2" s="1" t="s">
        <v>173</v>
      </c>
      <c r="GN2" s="1" t="s">
        <v>69</v>
      </c>
      <c r="GO2" s="1" t="s">
        <v>174</v>
      </c>
      <c r="GP2" s="1" t="s">
        <v>175</v>
      </c>
      <c r="GQ2" s="1" t="s">
        <v>176</v>
      </c>
      <c r="GR2" s="1" t="s">
        <v>177</v>
      </c>
      <c r="GS2" s="1" t="s">
        <v>70</v>
      </c>
      <c r="GT2" s="1" t="s">
        <v>178</v>
      </c>
      <c r="GU2" s="1" t="s">
        <v>179</v>
      </c>
      <c r="GV2" s="1" t="s">
        <v>180</v>
      </c>
      <c r="GW2" s="1" t="s">
        <v>181</v>
      </c>
      <c r="GX2" s="1" t="s">
        <v>71</v>
      </c>
      <c r="GY2" s="1" t="s">
        <v>182</v>
      </c>
      <c r="GZ2" s="1" t="s">
        <v>183</v>
      </c>
      <c r="HA2" s="1" t="s">
        <v>184</v>
      </c>
      <c r="HB2" s="1" t="s">
        <v>185</v>
      </c>
      <c r="HC2" s="1" t="s">
        <v>72</v>
      </c>
      <c r="HD2" s="1" t="s">
        <v>186</v>
      </c>
      <c r="HE2" s="1" t="s">
        <v>187</v>
      </c>
      <c r="HF2" s="1" t="s">
        <v>188</v>
      </c>
      <c r="HG2" s="1" t="s">
        <v>189</v>
      </c>
      <c r="HH2" s="1" t="s">
        <v>73</v>
      </c>
      <c r="HI2" s="1" t="s">
        <v>190</v>
      </c>
      <c r="HJ2" s="1" t="s">
        <v>191</v>
      </c>
      <c r="HK2" s="1" t="s">
        <v>192</v>
      </c>
      <c r="HL2" s="1" t="s">
        <v>193</v>
      </c>
      <c r="HM2" s="1" t="s">
        <v>74</v>
      </c>
      <c r="HN2" s="1" t="s">
        <v>194</v>
      </c>
      <c r="HO2" s="1" t="s">
        <v>195</v>
      </c>
      <c r="HP2" s="1" t="s">
        <v>196</v>
      </c>
      <c r="HQ2" s="1" t="s">
        <v>197</v>
      </c>
      <c r="HR2" s="1" t="s">
        <v>65</v>
      </c>
      <c r="HS2" s="1" t="s">
        <v>198</v>
      </c>
      <c r="HT2" s="1" t="s">
        <v>199</v>
      </c>
      <c r="HU2" s="1" t="s">
        <v>200</v>
      </c>
      <c r="HV2" s="1" t="s">
        <v>201</v>
      </c>
      <c r="HW2" s="1" t="s">
        <v>115</v>
      </c>
      <c r="HX2" s="1" t="s">
        <v>202</v>
      </c>
      <c r="HY2" s="1" t="s">
        <v>203</v>
      </c>
      <c r="HZ2" s="1" t="s">
        <v>204</v>
      </c>
      <c r="IA2" s="1" t="s">
        <v>205</v>
      </c>
      <c r="IB2" s="1" t="s">
        <v>67</v>
      </c>
      <c r="IC2" s="1" t="s">
        <v>206</v>
      </c>
      <c r="ID2" s="1" t="s">
        <v>207</v>
      </c>
      <c r="IE2" s="1" t="s">
        <v>208</v>
      </c>
      <c r="IF2" s="1" t="s">
        <v>209</v>
      </c>
      <c r="IG2" s="1" t="s">
        <v>68</v>
      </c>
      <c r="IH2" s="1" t="s">
        <v>210</v>
      </c>
      <c r="II2" s="1" t="s">
        <v>211</v>
      </c>
      <c r="IJ2" s="1" t="s">
        <v>212</v>
      </c>
      <c r="IK2" s="1" t="s">
        <v>213</v>
      </c>
      <c r="IL2" s="1" t="s">
        <v>69</v>
      </c>
      <c r="IM2" s="1" t="s">
        <v>214</v>
      </c>
      <c r="IN2" s="1" t="s">
        <v>215</v>
      </c>
      <c r="IO2" s="1" t="s">
        <v>216</v>
      </c>
      <c r="IP2" s="1" t="s">
        <v>217</v>
      </c>
      <c r="IQ2" s="1" t="s">
        <v>70</v>
      </c>
      <c r="IR2" s="1" t="s">
        <v>218</v>
      </c>
      <c r="IS2" s="1" t="s">
        <v>219</v>
      </c>
      <c r="IT2" s="1" t="s">
        <v>220</v>
      </c>
      <c r="IU2" s="1" t="s">
        <v>221</v>
      </c>
      <c r="IV2" s="1" t="s">
        <v>71</v>
      </c>
      <c r="IW2" s="1" t="s">
        <v>222</v>
      </c>
      <c r="IX2" s="1" t="s">
        <v>223</v>
      </c>
      <c r="IY2" s="1" t="s">
        <v>224</v>
      </c>
      <c r="IZ2" s="1" t="s">
        <v>225</v>
      </c>
      <c r="JA2" s="1" t="s">
        <v>72</v>
      </c>
      <c r="JB2" s="1" t="s">
        <v>226</v>
      </c>
      <c r="JC2" s="1" t="s">
        <v>227</v>
      </c>
      <c r="JD2" s="1" t="s">
        <v>228</v>
      </c>
      <c r="JE2" s="1" t="s">
        <v>229</v>
      </c>
      <c r="JF2" s="1" t="s">
        <v>73</v>
      </c>
      <c r="JG2" s="1" t="s">
        <v>230</v>
      </c>
      <c r="JH2" s="1" t="s">
        <v>231</v>
      </c>
      <c r="JI2" s="1" t="s">
        <v>232</v>
      </c>
      <c r="JJ2" s="1" t="s">
        <v>233</v>
      </c>
      <c r="JK2" s="1" t="s">
        <v>74</v>
      </c>
      <c r="JL2" s="1" t="s">
        <v>234</v>
      </c>
      <c r="JM2" s="1" t="s">
        <v>235</v>
      </c>
      <c r="JN2" s="1" t="s">
        <v>236</v>
      </c>
      <c r="JO2" s="1" t="s">
        <v>237</v>
      </c>
      <c r="JP2" s="1" t="s">
        <v>36</v>
      </c>
      <c r="JR2" s="1" t="s">
        <v>239</v>
      </c>
      <c r="JS2" s="1" t="s">
        <v>240</v>
      </c>
      <c r="JT2" s="1" t="s">
        <v>241</v>
      </c>
      <c r="JU2" s="1" t="s">
        <v>242</v>
      </c>
      <c r="JW2" s="1" t="s">
        <v>244</v>
      </c>
      <c r="JX2" s="1" t="s">
        <v>245</v>
      </c>
      <c r="JY2" s="1" t="s">
        <v>246</v>
      </c>
      <c r="JZ2" s="1" t="s">
        <v>247</v>
      </c>
      <c r="KA2" s="1" t="s">
        <v>248</v>
      </c>
      <c r="KB2" s="1" t="s">
        <v>249</v>
      </c>
      <c r="KC2" s="1" t="s">
        <v>250</v>
      </c>
      <c r="KD2" s="1" t="s">
        <v>251</v>
      </c>
      <c r="KE2" s="1" t="s">
        <v>252</v>
      </c>
      <c r="KF2" s="1" t="s">
        <v>36</v>
      </c>
      <c r="KG2" s="1" t="s">
        <v>253</v>
      </c>
      <c r="KH2" s="1" t="s">
        <v>254</v>
      </c>
      <c r="KI2" s="1" t="s">
        <v>255</v>
      </c>
      <c r="KJ2" s="1" t="s">
        <v>256</v>
      </c>
      <c r="KK2" s="1" t="s">
        <v>257</v>
      </c>
      <c r="KL2" s="1" t="s">
        <v>258</v>
      </c>
      <c r="KM2" s="1" t="s">
        <v>259</v>
      </c>
      <c r="KN2" s="1" t="s">
        <v>260</v>
      </c>
      <c r="KO2" s="1" t="s">
        <v>261</v>
      </c>
      <c r="KP2" s="1" t="s">
        <v>262</v>
      </c>
      <c r="KQ2" s="1" t="s">
        <v>263</v>
      </c>
      <c r="KR2" s="1" t="s">
        <v>264</v>
      </c>
      <c r="KS2" s="1" t="s">
        <v>265</v>
      </c>
      <c r="KT2" s="1" t="s">
        <v>266</v>
      </c>
      <c r="KU2" s="1" t="s">
        <v>267</v>
      </c>
      <c r="KV2" s="1" t="s">
        <v>36</v>
      </c>
      <c r="KX2" s="1" t="s">
        <v>269</v>
      </c>
      <c r="KY2" s="1" t="s">
        <v>270</v>
      </c>
      <c r="KZ2" s="1" t="s">
        <v>271</v>
      </c>
      <c r="LA2" s="1" t="s">
        <v>272</v>
      </c>
      <c r="LB2" s="1" t="s">
        <v>36</v>
      </c>
      <c r="LC2" s="1" t="s">
        <v>36</v>
      </c>
      <c r="LD2" s="1" t="s">
        <v>268</v>
      </c>
      <c r="LE2" s="1" t="s">
        <v>269</v>
      </c>
      <c r="LF2" s="1" t="s">
        <v>270</v>
      </c>
      <c r="LG2" s="1" t="s">
        <v>271</v>
      </c>
      <c r="LH2" s="1" t="s">
        <v>272</v>
      </c>
      <c r="LI2" s="1" t="s">
        <v>36</v>
      </c>
      <c r="LJ2" s="1" t="s">
        <v>36</v>
      </c>
      <c r="LK2" s="1" t="s">
        <v>273</v>
      </c>
      <c r="LL2" s="1" t="s">
        <v>274</v>
      </c>
      <c r="LM2" s="1" t="s">
        <v>275</v>
      </c>
      <c r="LN2" s="1" t="s">
        <v>276</v>
      </c>
      <c r="LO2" s="1" t="s">
        <v>277</v>
      </c>
      <c r="LP2" s="1" t="s">
        <v>36</v>
      </c>
      <c r="LQ2" s="1" t="s">
        <v>36</v>
      </c>
      <c r="LR2" s="1" t="s">
        <v>36</v>
      </c>
      <c r="LS2" s="1" t="s">
        <v>36</v>
      </c>
      <c r="LT2" s="1" t="s">
        <v>36</v>
      </c>
      <c r="LU2" s="1" t="s">
        <v>36</v>
      </c>
      <c r="LV2" s="1" t="s">
        <v>36</v>
      </c>
      <c r="LX2" s="1" t="s">
        <v>279</v>
      </c>
      <c r="LY2" s="1" t="s">
        <v>280</v>
      </c>
      <c r="LZ2" s="1" t="s">
        <v>281</v>
      </c>
      <c r="MA2" s="1" t="s">
        <v>282</v>
      </c>
      <c r="MB2" s="1" t="s">
        <v>283</v>
      </c>
      <c r="MC2" s="1" t="s">
        <v>284</v>
      </c>
      <c r="MD2" s="1" t="s">
        <v>285</v>
      </c>
      <c r="ME2" s="1" t="s">
        <v>36</v>
      </c>
      <c r="MF2" s="1" t="s">
        <v>36</v>
      </c>
    </row>
    <row r="3" spans="1:344" ht="96" x14ac:dyDescent="0.2">
      <c r="A3" s="2">
        <v>12253874770</v>
      </c>
      <c r="B3" s="2" t="s">
        <v>1290</v>
      </c>
      <c r="C3" s="2">
        <v>9</v>
      </c>
      <c r="D3" s="2" t="str">
        <f>CONCATENATE(E3, F3, G3, H3)</f>
        <v>Very Satisfied</v>
      </c>
      <c r="H3" s="2" t="s">
        <v>286</v>
      </c>
      <c r="I3" s="2" t="str">
        <f>CONCATENATE(J3,K3,L3,M3)</f>
        <v>Satisfied</v>
      </c>
      <c r="L3" s="2" t="s">
        <v>287</v>
      </c>
      <c r="N3" s="2" t="str">
        <f>CONCATENATE(O3, P3,Q3,R3)</f>
        <v>Very Satisfied</v>
      </c>
      <c r="R3" s="2" t="s">
        <v>286</v>
      </c>
      <c r="S3" s="2" t="str">
        <f>CONCATENATE(T3, U3, V3, W3)</f>
        <v>Satisfied</v>
      </c>
      <c r="V3" s="2" t="s">
        <v>287</v>
      </c>
      <c r="X3" s="2" t="str">
        <f>CONCATENATE(Y3, Z3, AA3, AB3)</f>
        <v>Satisfied</v>
      </c>
      <c r="AA3" s="2" t="s">
        <v>287</v>
      </c>
      <c r="AC3" s="2" t="str">
        <f>CONCATENATE(AD3,AE3,AF3,AG3)</f>
        <v>Very Satisfied</v>
      </c>
      <c r="AG3" s="2" t="s">
        <v>286</v>
      </c>
      <c r="AH3" s="2" t="str">
        <f>CONCATENATE(AI3,AJ3,AK3,AL3)</f>
        <v>Very Satisfied</v>
      </c>
      <c r="AL3" s="2" t="s">
        <v>286</v>
      </c>
      <c r="AM3" s="2" t="str">
        <f>CONCATENATE(AN3,AO3,AP3,AQ3)</f>
        <v>Very Satisfied</v>
      </c>
      <c r="AQ3" s="2" t="s">
        <v>286</v>
      </c>
      <c r="AR3" s="2" t="str">
        <f>CONCATENATE(AS3,AT3,AU3,AV3)</f>
        <v>Very Satisfied</v>
      </c>
      <c r="AV3" s="2" t="s">
        <v>286</v>
      </c>
      <c r="AW3" s="2" t="str">
        <f>CONCATENATE(AX3,AY3,AZ3,BA3)</f>
        <v>Very Satisfied</v>
      </c>
      <c r="BA3" s="2" t="s">
        <v>286</v>
      </c>
      <c r="BI3" s="2" t="s">
        <v>71</v>
      </c>
      <c r="BM3" s="2" t="str">
        <f>CONCATENATE(BN3,BO3,BP3,BQ3)</f>
        <v/>
      </c>
      <c r="BR3" s="2" t="str">
        <f>CONCATENATE(BS3,BT3,BU3,BV3)</f>
        <v>Ineffective</v>
      </c>
      <c r="BS3" s="2" t="s">
        <v>288</v>
      </c>
      <c r="BW3" s="2" t="str">
        <f>CONCATENATE(BX3,BY3,BZ3,CA3)</f>
        <v>Neither Effective or Ineffective</v>
      </c>
      <c r="BY3" s="2" t="s">
        <v>289</v>
      </c>
      <c r="CB3" s="2" t="str">
        <f>CONCATENATE(CC3,CD3,CE3,CF3)</f>
        <v>Effective</v>
      </c>
      <c r="CE3" s="2" t="s">
        <v>290</v>
      </c>
      <c r="CG3" s="2" t="str">
        <f>CONCATENATE(CH3,CI3,CJ3,CK3)</f>
        <v>Neither Effective or Ineffective</v>
      </c>
      <c r="CI3" s="2" t="s">
        <v>289</v>
      </c>
      <c r="CL3" s="2" t="str">
        <f>CONCATENATE(CM3,CN3,CO3,CP3)</f>
        <v>Neither Effective or Ineffective</v>
      </c>
      <c r="CN3" s="2" t="s">
        <v>289</v>
      </c>
      <c r="CQ3" s="2" t="str">
        <f>CONCATENATE(CR3,CS3,CT3,CU3)</f>
        <v>Very Effective</v>
      </c>
      <c r="CU3" s="2" t="s">
        <v>291</v>
      </c>
      <c r="CV3" s="2" t="s">
        <v>292</v>
      </c>
      <c r="DA3" s="2" t="s">
        <v>292</v>
      </c>
      <c r="DF3" s="2" t="str">
        <f>CONCATENATE(DG3,DH3,DI3,DJ3)</f>
        <v>Neither Effective or Ineffective</v>
      </c>
      <c r="DH3" s="2" t="s">
        <v>289</v>
      </c>
      <c r="DK3" s="2" t="s">
        <v>65</v>
      </c>
      <c r="DV3" s="2" t="str">
        <f>CONCATENATE(DW3,DX3,DY3,DZ3)</f>
        <v>Transparent</v>
      </c>
      <c r="DY3" s="2" t="s">
        <v>293</v>
      </c>
      <c r="EA3" s="2" t="str">
        <f>CONCATENATE(EB3,EC3,ED3,EE3)</f>
        <v>Guarded</v>
      </c>
      <c r="EB3" s="2" t="s">
        <v>294</v>
      </c>
      <c r="EF3" s="2" t="str">
        <f>CONCATENATE(EG3,EH3,EI3,EJ3)</f>
        <v>Neither Transparent or Guarded</v>
      </c>
      <c r="EH3" s="2" t="s">
        <v>295</v>
      </c>
      <c r="EK3" s="2" t="str">
        <f>CONCATENATE(EL3,EM3,EN3,EO3)</f>
        <v>Transparent</v>
      </c>
      <c r="EN3" s="2" t="s">
        <v>293</v>
      </c>
      <c r="EP3" s="2" t="str">
        <f>CONCATENATE(EQ3,ER3,ES3,ET3)</f>
        <v>Neither Transparent or Guarded</v>
      </c>
      <c r="ER3" s="2" t="s">
        <v>295</v>
      </c>
      <c r="EU3" s="2" t="str">
        <f>CONCATENATE(EV3,EW3,EX3,EY3)</f>
        <v>Neither Transparent or Guarded</v>
      </c>
      <c r="EW3" s="2" t="s">
        <v>295</v>
      </c>
      <c r="EZ3" s="2" t="str">
        <f>CONCATENATE(FA3,FB3,FC3,FD3)</f>
        <v>Very Transparent</v>
      </c>
      <c r="FD3" s="2" t="s">
        <v>296</v>
      </c>
      <c r="FE3" s="2" t="str">
        <f>CONCATENATE(FF3,FG3,FH3,FI3)</f>
        <v>Neither Transparent or Guarded</v>
      </c>
      <c r="FG3" s="2" t="s">
        <v>295</v>
      </c>
      <c r="FJ3" s="2" t="str">
        <f>CONCATENATE(FK3,FL3,FM3,FN3)</f>
        <v>Neither Transparent or Guarded</v>
      </c>
      <c r="FL3" s="2" t="s">
        <v>295</v>
      </c>
      <c r="FO3" s="2" t="str">
        <f>CONCATENATE(FP3,FQ3,FR3,FS3)</f>
        <v>Neither Transparent or Guarded</v>
      </c>
      <c r="FQ3" s="2" t="s">
        <v>295</v>
      </c>
      <c r="FT3" s="2" t="str">
        <f>CONCATENATE(FU3,FV3,FW3,FX3)</f>
        <v>Easy to Understand</v>
      </c>
      <c r="FW3" s="2" t="s">
        <v>297</v>
      </c>
      <c r="FY3" s="2" t="str">
        <f>CONCATENATE(FZ3,GA3,GB3,GC3)</f>
        <v>Difficult to Understand</v>
      </c>
      <c r="FZ3" s="2" t="s">
        <v>298</v>
      </c>
      <c r="GD3" s="2" t="str">
        <f>CONCATENATE(GE3,GF3,GG3,GH3)</f>
        <v>Neither Difficult nor Easy to Understand</v>
      </c>
      <c r="GF3" s="2" t="s">
        <v>299</v>
      </c>
      <c r="GI3" s="2" t="str">
        <f>CONCATENATE(GJ3,GK3,GL3,GM3)</f>
        <v>Easy to Understand</v>
      </c>
      <c r="GL3" s="2" t="s">
        <v>297</v>
      </c>
      <c r="GN3" s="2" t="str">
        <f>CONCATENATE(GO3,GP3,GQ3,GR3)</f>
        <v>Neither Difficult nor Easy to Understand</v>
      </c>
      <c r="GP3" s="2" t="s">
        <v>299</v>
      </c>
      <c r="GS3" s="2" t="str">
        <f>CONCATENATE(GT3,GU3,GV3,GW3)</f>
        <v>Neither Difficult nor Easy to Understand</v>
      </c>
      <c r="GU3" s="2" t="s">
        <v>299</v>
      </c>
      <c r="GX3" s="2" t="str">
        <f>CONCATENATE(GY3,GZ3,HA3,HB3)</f>
        <v>Very Easy to Understand</v>
      </c>
      <c r="HB3" s="2" t="s">
        <v>300</v>
      </c>
      <c r="HC3" s="2" t="str">
        <f>CONCATENATE(HD3,HE3,HF3,HG3)</f>
        <v>Easy to Understand</v>
      </c>
      <c r="HF3" s="2" t="s">
        <v>297</v>
      </c>
      <c r="HH3" s="2" t="str">
        <f>CONCATENATE(HI3,HJ3,HK3,HL3)</f>
        <v>Neither Difficult nor Easy to Understand</v>
      </c>
      <c r="HJ3" s="2" t="s">
        <v>299</v>
      </c>
      <c r="HM3" s="2" t="str">
        <f>CONCATENATE(HN3,HO3,HP3,HQ3)</f>
        <v>Easy to Understand</v>
      </c>
      <c r="HP3" s="2" t="s">
        <v>297</v>
      </c>
      <c r="HR3" s="2" t="str">
        <f>CONCATENATE(HS3,HT3,HU3,HV3)</f>
        <v>Easy</v>
      </c>
      <c r="HU3" s="2" t="s">
        <v>301</v>
      </c>
      <c r="HW3" s="2" t="str">
        <f>CONCATENATE(HX3,HY3,HZ3,IA3)</f>
        <v>Difficult</v>
      </c>
      <c r="HX3" s="2" t="s">
        <v>302</v>
      </c>
      <c r="IB3" s="2" t="str">
        <f>CONCATENATE(IC3,ID3,IE3,IF3)</f>
        <v>Neither Easy or Difficult</v>
      </c>
      <c r="ID3" s="2" t="s">
        <v>303</v>
      </c>
      <c r="IG3" s="2" t="str">
        <f>CONCATENATE(IH3,II3,IJ3,IK3)</f>
        <v>Neither Easy or Difficult</v>
      </c>
      <c r="II3" s="2" t="s">
        <v>303</v>
      </c>
      <c r="IL3" s="2" t="str">
        <f>CONCATENATE(IM3,IN3,IO3,IP3)</f>
        <v>Difficult</v>
      </c>
      <c r="IM3" s="2" t="s">
        <v>302</v>
      </c>
      <c r="IQ3" s="2" t="str">
        <f>CONCATENATE(IR3,IS3,IT3,IU3)</f>
        <v>Neither Easy or Difficult</v>
      </c>
      <c r="IS3" s="2" t="s">
        <v>303</v>
      </c>
      <c r="IV3" s="2" t="str">
        <f>CONCATENATE(IW3,IX3,IY3,IZ3)</f>
        <v>Very Easy</v>
      </c>
      <c r="IZ3" s="2" t="s">
        <v>304</v>
      </c>
      <c r="JA3" s="2" t="str">
        <f>CONCATENATE(JB3,JC3,JD3,JE3)</f>
        <v>Neither Easy or Difficult</v>
      </c>
      <c r="JC3" s="2" t="s">
        <v>303</v>
      </c>
      <c r="JF3" s="2" t="s">
        <v>305</v>
      </c>
      <c r="JK3" s="2" t="str">
        <f>CONCATENATE(JL3,JM3,JN3,JO3)</f>
        <v>Neither Easy or Difficult</v>
      </c>
      <c r="JM3" s="2" t="s">
        <v>303</v>
      </c>
      <c r="JP3" s="2" t="s">
        <v>306</v>
      </c>
      <c r="JQ3" s="2" t="str">
        <f>CONCATENATE(JR3,JS3,JT3,JU3)</f>
        <v>Gives us only a limited amount of information</v>
      </c>
      <c r="JT3" s="2" t="s">
        <v>241</v>
      </c>
      <c r="JV3" s="2" t="str">
        <f>CONCATENATE(JW3,JX3,JY3,JZ3)</f>
        <v>I can trust it about half the time.</v>
      </c>
      <c r="JX3" s="2" t="s">
        <v>245</v>
      </c>
      <c r="KA3" s="2" t="str">
        <f>CONCATENATE(KB3,KC3,KD3,KE3)</f>
        <v>I know just a little about the library.</v>
      </c>
      <c r="KC3" s="2" t="s">
        <v>250</v>
      </c>
      <c r="KF3" s="2" t="s">
        <v>307</v>
      </c>
      <c r="KI3" s="2" t="s">
        <v>255</v>
      </c>
      <c r="KW3" s="2" t="str">
        <f>CONCATENATE(KX3,KY3,KZ3,LA3)</f>
        <v>Read most of it</v>
      </c>
      <c r="KX3" s="2" t="s">
        <v>269</v>
      </c>
      <c r="LB3" s="2">
        <v>7</v>
      </c>
      <c r="LD3" s="2" t="s">
        <v>268</v>
      </c>
      <c r="LI3" s="2">
        <v>8</v>
      </c>
      <c r="LK3" s="2" t="str">
        <f>_xlfn.CONCAT(LL3,LM3,LN3,LO3)</f>
        <v>Read most of them</v>
      </c>
      <c r="LL3" s="2" t="s">
        <v>274</v>
      </c>
      <c r="LP3" s="2">
        <v>8</v>
      </c>
      <c r="LR3" s="2">
        <v>9</v>
      </c>
      <c r="LS3" s="2">
        <v>7</v>
      </c>
      <c r="LT3" s="2">
        <v>7</v>
      </c>
      <c r="LU3" s="2">
        <v>9</v>
      </c>
      <c r="LW3" s="2" t="str">
        <f>_xlfn.CONCAT(LX3,LY3,LZ3,MA3,MB3,MC3,MD3)</f>
        <v>5 - 9 years</v>
      </c>
      <c r="LY3" s="2" t="s">
        <v>280</v>
      </c>
    </row>
    <row r="4" spans="1:344" ht="96" x14ac:dyDescent="0.2">
      <c r="A4" s="2">
        <v>12253831386</v>
      </c>
      <c r="B4" s="2" t="s">
        <v>1290</v>
      </c>
      <c r="C4" s="2">
        <v>9</v>
      </c>
      <c r="D4" s="2" t="str">
        <f t="shared" ref="D4:D67" si="0">CONCATENATE(E4, F4, G4, H4)</f>
        <v>Satisfied</v>
      </c>
      <c r="G4" s="2" t="s">
        <v>287</v>
      </c>
      <c r="I4" s="2" t="str">
        <f t="shared" ref="I4:I67" si="1">CONCATENATE(J4,K4,L4,M4)</f>
        <v>Satisfied</v>
      </c>
      <c r="L4" s="2" t="s">
        <v>287</v>
      </c>
      <c r="N4" s="2" t="str">
        <f t="shared" ref="N4:N67" si="2">CONCATENATE(O4, P4,Q4,R4)</f>
        <v>Satisfied</v>
      </c>
      <c r="Q4" s="2" t="s">
        <v>287</v>
      </c>
      <c r="S4" s="2" t="str">
        <f t="shared" ref="S4:S67" si="3">CONCATENATE(T4, U4, V4, W4)</f>
        <v>Satisfied</v>
      </c>
      <c r="V4" s="2" t="s">
        <v>287</v>
      </c>
      <c r="X4" s="2" t="str">
        <f t="shared" ref="X4:X67" si="4">CONCATENATE(Y4, Z4, AA4, AB4)</f>
        <v>Satisfied</v>
      </c>
      <c r="AA4" s="2" t="s">
        <v>287</v>
      </c>
      <c r="AC4" s="2" t="str">
        <f t="shared" ref="AC4:AC67" si="5">CONCATENATE(AD4,AE4,AF4,AG4)</f>
        <v>Very Satisfied</v>
      </c>
      <c r="AG4" s="2" t="s">
        <v>286</v>
      </c>
      <c r="AH4" s="2" t="str">
        <f t="shared" ref="AH4:AH67" si="6">CONCATENATE(AI4,AJ4,AK4,AL4)</f>
        <v>Very Satisfied</v>
      </c>
      <c r="AL4" s="2" t="s">
        <v>286</v>
      </c>
      <c r="AM4" s="2" t="str">
        <f t="shared" ref="AM4:AM48" si="7">CONCATENATE(AN4,AO4,AP4,AQ4)</f>
        <v>Very Satisfied</v>
      </c>
      <c r="AQ4" s="2" t="s">
        <v>286</v>
      </c>
      <c r="AR4" s="2" t="str">
        <f t="shared" ref="AR4:AR10" si="8">CONCATENATE(AS4,AT4,AU4,AV4)</f>
        <v>Very Satisfied</v>
      </c>
      <c r="AV4" s="2" t="s">
        <v>286</v>
      </c>
      <c r="AW4" s="2" t="str">
        <f t="shared" ref="AW4:AW67" si="9">CONCATENATE(AX4,AY4,AZ4,BA4)</f>
        <v>Very Satisfied</v>
      </c>
      <c r="BA4" s="2" t="s">
        <v>286</v>
      </c>
      <c r="BC4" s="2" t="s">
        <v>65</v>
      </c>
      <c r="BD4" s="2" t="s">
        <v>66</v>
      </c>
      <c r="BE4" s="2" t="s">
        <v>67</v>
      </c>
      <c r="BI4" s="2" t="s">
        <v>71</v>
      </c>
      <c r="BM4" s="2" t="str">
        <f t="shared" ref="BM4:BM67" si="10">CONCATENATE(BN4,BO4,BP4,BQ4)</f>
        <v>Very Effective</v>
      </c>
      <c r="BQ4" s="2" t="s">
        <v>291</v>
      </c>
      <c r="BR4" s="2" t="str">
        <f t="shared" ref="BR4:BR67" si="11">CONCATENATE(BS4,BT4,BU4,BV4)</f>
        <v>Effective</v>
      </c>
      <c r="BU4" s="2" t="s">
        <v>290</v>
      </c>
      <c r="BW4" s="2" t="str">
        <f t="shared" ref="BW4:BW58" si="12">CONCATENATE(BX4,BY4,BZ4,CA4)</f>
        <v>Very Effective</v>
      </c>
      <c r="CA4" s="2" t="s">
        <v>291</v>
      </c>
      <c r="CB4" s="2" t="str">
        <f t="shared" ref="CB4:CB67" si="13">CONCATENATE(CC4,CD4,CE4,CF4)</f>
        <v>Neither Effective or Ineffective</v>
      </c>
      <c r="CD4" s="2" t="s">
        <v>289</v>
      </c>
      <c r="CG4" s="2" t="str">
        <f t="shared" ref="CG4:CG5" si="14">CONCATENATE(CH4,CI4,CJ4,CK4)</f>
        <v>Neither Effective or Ineffective</v>
      </c>
      <c r="CI4" s="2" t="s">
        <v>289</v>
      </c>
      <c r="CL4" s="2" t="str">
        <f t="shared" ref="CL4:CL67" si="15">CONCATENATE(CM4,CN4,CO4,CP4)</f>
        <v>Neither Effective or Ineffective</v>
      </c>
      <c r="CN4" s="2" t="s">
        <v>289</v>
      </c>
      <c r="CQ4" s="2" t="str">
        <f t="shared" ref="CQ4:CQ67" si="16">CONCATENATE(CR4,CS4,CT4,CU4)</f>
        <v>Very Effective</v>
      </c>
      <c r="CU4" s="2" t="s">
        <v>291</v>
      </c>
      <c r="CV4" s="2" t="str">
        <f>CONCATENATE(CW4,CX4,CY4,CZ4)</f>
        <v>Neither Effective or Ineffective</v>
      </c>
      <c r="CX4" s="2" t="s">
        <v>289</v>
      </c>
      <c r="DA4" s="2" t="str">
        <f>CONCATENATE(DB4,DC4,DD4,DE4)</f>
        <v>Neither Effective or Ineffective</v>
      </c>
      <c r="DC4" s="2" t="s">
        <v>289</v>
      </c>
      <c r="DF4" s="2" t="str">
        <f t="shared" ref="DF4:DF64" si="17">CONCATENATE(DG4,DH4,DI4,DJ4)</f>
        <v>Neither Effective or Ineffective</v>
      </c>
      <c r="DH4" s="2" t="s">
        <v>289</v>
      </c>
      <c r="DK4" s="2" t="s">
        <v>65</v>
      </c>
      <c r="DV4" s="2" t="str">
        <f t="shared" ref="DV4:DV67" si="18">CONCATENATE(DW4,DX4,DY4,DZ4)</f>
        <v>Transparent</v>
      </c>
      <c r="DY4" s="2" t="s">
        <v>293</v>
      </c>
      <c r="EA4" s="2" t="str">
        <f t="shared" ref="EA4:EA67" si="19">CONCATENATE(EB4,EC4,ED4,EE4)</f>
        <v>Transparent</v>
      </c>
      <c r="ED4" s="2" t="s">
        <v>293</v>
      </c>
      <c r="EF4" s="2" t="str">
        <f t="shared" ref="EF4:EF17" si="20">CONCATENATE(EG4,EH4,EI4,EJ4)</f>
        <v>Transparent</v>
      </c>
      <c r="EI4" s="2" t="s">
        <v>293</v>
      </c>
      <c r="EK4" s="2" t="str">
        <f t="shared" ref="EK4:EK25" si="21">CONCATENATE(EL4,EM4,EN4,EO4)</f>
        <v>Neither Transparent or Guarded</v>
      </c>
      <c r="EM4" s="2" t="s">
        <v>295</v>
      </c>
      <c r="EP4" s="2" t="str">
        <f t="shared" ref="EP4:EP25" si="22">CONCATENATE(EQ4,ER4,ES4,ET4)</f>
        <v>Neither Transparent or Guarded</v>
      </c>
      <c r="ER4" s="2" t="s">
        <v>295</v>
      </c>
      <c r="EU4" s="2" t="str">
        <f t="shared" ref="EU4:EU5" si="23">CONCATENATE(EV4,EW4,EX4,EY4)</f>
        <v>Neither Transparent or Guarded</v>
      </c>
      <c r="EW4" s="2" t="s">
        <v>295</v>
      </c>
      <c r="EZ4" s="2" t="str">
        <f t="shared" ref="EZ4:EZ37" si="24">CONCATENATE(FA4,FB4,FC4,FD4)</f>
        <v>Transparent</v>
      </c>
      <c r="FC4" s="2" t="s">
        <v>293</v>
      </c>
      <c r="FE4" s="2" t="str">
        <f t="shared" ref="FE4:FE17" si="25">CONCATENATE(FF4,FG4,FH4,FI4)</f>
        <v>Neither Transparent or Guarded</v>
      </c>
      <c r="FG4" s="2" t="s">
        <v>295</v>
      </c>
      <c r="FJ4" s="2" t="str">
        <f t="shared" ref="FJ4:FJ11" si="26">CONCATENATE(FK4,FL4,FM4,FN4)</f>
        <v>Neither Transparent or Guarded</v>
      </c>
      <c r="FL4" s="2" t="s">
        <v>295</v>
      </c>
      <c r="FO4" s="2" t="str">
        <f t="shared" ref="FO4:FO6" si="27">CONCATENATE(FP4,FQ4,FR4,FS4)</f>
        <v>Neither Transparent or Guarded</v>
      </c>
      <c r="FQ4" s="2" t="s">
        <v>295</v>
      </c>
      <c r="FT4" s="2" t="str">
        <f t="shared" ref="FT4:FT67" si="28">CONCATENATE(FU4,FV4,FW4,FX4)</f>
        <v>Very Easy to Understand</v>
      </c>
      <c r="FX4" s="2" t="s">
        <v>300</v>
      </c>
      <c r="FY4" s="2" t="str">
        <f t="shared" ref="FY4:FY67" si="29">CONCATENATE(FZ4,GA4,GB4,GC4)</f>
        <v>Very Easy to Understand</v>
      </c>
      <c r="GC4" s="2" t="s">
        <v>300</v>
      </c>
      <c r="GD4" s="2" t="str">
        <f t="shared" ref="GD4:GD67" si="30">CONCATENATE(GE4,GF4,GG4,GH4)</f>
        <v>Very Easy to Understand</v>
      </c>
      <c r="GH4" s="2" t="s">
        <v>300</v>
      </c>
      <c r="GI4" s="2" t="str">
        <f t="shared" ref="GI4:GI67" si="31">CONCATENATE(GJ4,GK4,GL4,GM4)</f>
        <v>Very Easy to Understand</v>
      </c>
      <c r="GM4" s="2" t="s">
        <v>300</v>
      </c>
      <c r="GN4" s="2" t="str">
        <f t="shared" ref="GN4:GN67" si="32">CONCATENATE(GO4,GP4,GQ4,GR4)</f>
        <v>Neither Difficult nor Easy to Understand</v>
      </c>
      <c r="GP4" s="2" t="s">
        <v>299</v>
      </c>
      <c r="GS4" s="2" t="str">
        <f t="shared" ref="GS4:GS67" si="33">CONCATENATE(GT4,GU4,GV4,GW4)</f>
        <v>Neither Difficult nor Easy to Understand</v>
      </c>
      <c r="GU4" s="2" t="s">
        <v>299</v>
      </c>
      <c r="GX4" s="2" t="str">
        <f t="shared" ref="GX4:GX67" si="34">CONCATENATE(GY4,GZ4,HA4,HB4)</f>
        <v>Very Easy to Understand</v>
      </c>
      <c r="HB4" s="2" t="s">
        <v>300</v>
      </c>
      <c r="HC4" s="2" t="str">
        <f t="shared" ref="HC4:HC67" si="35">CONCATENATE(HD4,HE4,HF4,HG4)</f>
        <v>Neither Difficult nor Easy to Understand</v>
      </c>
      <c r="HE4" s="2" t="s">
        <v>299</v>
      </c>
      <c r="HH4" s="2" t="str">
        <f t="shared" ref="HH4:HH28" si="36">CONCATENATE(HI4,HJ4,HK4,HL4)</f>
        <v>Neither Difficult nor Easy to Understand</v>
      </c>
      <c r="HJ4" s="2" t="s">
        <v>299</v>
      </c>
      <c r="HM4" s="2" t="str">
        <f t="shared" ref="HM4:HM58" si="37">CONCATENATE(HN4,HO4,HP4,HQ4)</f>
        <v>Neither Difficult nor Easy to Understand</v>
      </c>
      <c r="HO4" s="2" t="s">
        <v>299</v>
      </c>
      <c r="HR4" s="2" t="str">
        <f t="shared" ref="HR4:HR67" si="38">CONCATENATE(HS4,HT4,HU4,HV4)</f>
        <v>Very Easy</v>
      </c>
      <c r="HV4" s="2" t="s">
        <v>304</v>
      </c>
      <c r="HW4" s="2" t="str">
        <f t="shared" ref="HW4:HW17" si="39">CONCATENATE(HX4,HY4,HZ4,IA4)</f>
        <v>Neither Easy or Difficult</v>
      </c>
      <c r="HY4" s="2" t="s">
        <v>303</v>
      </c>
      <c r="IB4" s="2" t="str">
        <f t="shared" ref="IB4:IB11" si="40">CONCATENATE(IC4,ID4,IE4,IF4)</f>
        <v>Very Easy</v>
      </c>
      <c r="IF4" s="2" t="s">
        <v>304</v>
      </c>
      <c r="IG4" s="2" t="str">
        <f t="shared" ref="IG4:IG5" si="41">CONCATENATE(IH4,II4,IJ4,IK4)</f>
        <v>Easy</v>
      </c>
      <c r="IJ4" s="2" t="s">
        <v>301</v>
      </c>
      <c r="IL4" s="2" t="str">
        <f t="shared" ref="IL4:IL17" si="42">CONCATENATE(IM4,IN4,IO4,IP4)</f>
        <v>Neither Easy or Difficult</v>
      </c>
      <c r="IN4" s="2" t="s">
        <v>303</v>
      </c>
      <c r="IQ4" s="2" t="str">
        <f>CONCATENATE(IR4,IS4,IT4,IU4)</f>
        <v>Neither Easy or Difficult</v>
      </c>
      <c r="IS4" s="2" t="s">
        <v>303</v>
      </c>
      <c r="IV4" s="2" t="str">
        <f t="shared" ref="IV4:IV48" si="43">CONCATENATE(IW4,IX4,IY4,IZ4)</f>
        <v>Easy</v>
      </c>
      <c r="IY4" s="2" t="s">
        <v>301</v>
      </c>
      <c r="JA4" s="2" t="str">
        <f t="shared" ref="JA4:JA17" si="44">CONCATENATE(JB4,JC4,JD4,JE4)</f>
        <v>Neither Easy or Difficult</v>
      </c>
      <c r="JC4" s="2" t="s">
        <v>303</v>
      </c>
      <c r="JF4" s="2" t="str">
        <f>CONCATENATE(JG4,JH4,JI4,JJ4)</f>
        <v>Neither Easy or Difficult</v>
      </c>
      <c r="JH4" s="2" t="s">
        <v>303</v>
      </c>
      <c r="JK4" s="2" t="str">
        <f t="shared" ref="JK4:JK67" si="45">CONCATENATE(JL4,JM4,JN4,JO4)</f>
        <v>Neither Easy or Difficult</v>
      </c>
      <c r="JM4" s="2" t="s">
        <v>303</v>
      </c>
      <c r="JQ4" s="2" t="str">
        <f t="shared" ref="JQ4:JQ54" si="46">CONCATENATE(JR4,JS4,JT4,JU4)</f>
        <v>Keeps us fairly well informed</v>
      </c>
      <c r="JR4" s="2" t="s">
        <v>239</v>
      </c>
      <c r="JV4" s="2" t="s">
        <v>243</v>
      </c>
      <c r="KA4" s="2" t="s">
        <v>248</v>
      </c>
      <c r="KG4" s="2" t="s">
        <v>253</v>
      </c>
      <c r="KH4" s="2" t="s">
        <v>254</v>
      </c>
      <c r="KI4" s="2" t="s">
        <v>255</v>
      </c>
      <c r="KJ4" s="2" t="s">
        <v>256</v>
      </c>
      <c r="KK4" s="2" t="s">
        <v>257</v>
      </c>
      <c r="KL4" s="2" t="s">
        <v>258</v>
      </c>
      <c r="KP4" s="2" t="s">
        <v>262</v>
      </c>
      <c r="KQ4" s="2" t="s">
        <v>263</v>
      </c>
      <c r="KT4" s="2" t="s">
        <v>266</v>
      </c>
      <c r="KU4" s="2" t="s">
        <v>267</v>
      </c>
      <c r="KW4" s="2" t="str">
        <f t="shared" ref="KW4:KW5" si="47">CONCATENATE(KX4,KY4,KZ4,LA4)</f>
        <v>Read most of it</v>
      </c>
      <c r="KX4" s="2" t="s">
        <v>269</v>
      </c>
      <c r="LB4" s="2">
        <v>9</v>
      </c>
      <c r="LD4" s="2" t="s">
        <v>268</v>
      </c>
      <c r="LI4" s="2">
        <v>10</v>
      </c>
      <c r="LK4" s="2" t="str">
        <f t="shared" ref="LK4:LK60" si="48">_xlfn.CONCAT(LL4,LM4,LN4,LO4)</f>
        <v>Read some of them</v>
      </c>
      <c r="LM4" s="2" t="s">
        <v>275</v>
      </c>
      <c r="LP4" s="2">
        <v>8</v>
      </c>
      <c r="LR4" s="2">
        <v>10</v>
      </c>
      <c r="LS4" s="2">
        <v>9</v>
      </c>
      <c r="LT4" s="2">
        <v>8</v>
      </c>
      <c r="LU4" s="2">
        <v>10</v>
      </c>
      <c r="LW4" s="2" t="str">
        <f>_xlfn.CONCAT(LX4,LY4,LZ4,MA4,MB4,MC4,MD4)</f>
        <v>2 - 4 years</v>
      </c>
      <c r="LX4" s="2" t="s">
        <v>279</v>
      </c>
    </row>
    <row r="5" spans="1:344" ht="96" x14ac:dyDescent="0.2">
      <c r="A5" s="2">
        <v>12253742849</v>
      </c>
      <c r="B5" s="2" t="s">
        <v>1290</v>
      </c>
      <c r="C5" s="2">
        <v>7</v>
      </c>
      <c r="D5" s="2" t="str">
        <f t="shared" si="0"/>
        <v>Satisfied</v>
      </c>
      <c r="G5" s="2" t="s">
        <v>287</v>
      </c>
      <c r="I5" s="2" t="str">
        <f t="shared" si="1"/>
        <v>Satisfied</v>
      </c>
      <c r="L5" s="2" t="s">
        <v>287</v>
      </c>
      <c r="N5" s="2" t="str">
        <f t="shared" si="2"/>
        <v>Satisfied</v>
      </c>
      <c r="Q5" s="2" t="s">
        <v>287</v>
      </c>
      <c r="S5" s="2" t="str">
        <f t="shared" si="3"/>
        <v>Satisfied</v>
      </c>
      <c r="V5" s="2" t="s">
        <v>287</v>
      </c>
      <c r="X5" s="2" t="str">
        <f t="shared" si="4"/>
        <v>Satisfied</v>
      </c>
      <c r="AA5" s="2" t="s">
        <v>287</v>
      </c>
      <c r="AC5" s="2" t="str">
        <f t="shared" si="5"/>
        <v>Satisfied</v>
      </c>
      <c r="AF5" s="2" t="s">
        <v>287</v>
      </c>
      <c r="AH5" s="2" t="str">
        <f t="shared" si="6"/>
        <v>Satisfied</v>
      </c>
      <c r="AK5" s="2" t="s">
        <v>287</v>
      </c>
      <c r="AM5" s="2" t="str">
        <f t="shared" si="7"/>
        <v>Satisfied</v>
      </c>
      <c r="AP5" s="2" t="s">
        <v>287</v>
      </c>
      <c r="AR5" s="2" t="str">
        <f t="shared" si="8"/>
        <v>Satisfied</v>
      </c>
      <c r="AU5" s="2" t="s">
        <v>287</v>
      </c>
      <c r="AW5" s="2" t="str">
        <f t="shared" si="9"/>
        <v>Satisfied</v>
      </c>
      <c r="AZ5" s="2" t="s">
        <v>287</v>
      </c>
      <c r="BC5" s="2" t="s">
        <v>65</v>
      </c>
      <c r="BD5" s="2" t="s">
        <v>66</v>
      </c>
      <c r="BE5" s="2" t="s">
        <v>67</v>
      </c>
      <c r="BF5" s="2" t="s">
        <v>68</v>
      </c>
      <c r="BH5" s="2" t="s">
        <v>70</v>
      </c>
      <c r="BI5" s="2" t="s">
        <v>71</v>
      </c>
      <c r="BM5" s="2" t="str">
        <f t="shared" si="10"/>
        <v>Effective</v>
      </c>
      <c r="BP5" s="2" t="s">
        <v>290</v>
      </c>
      <c r="BR5" s="2" t="str">
        <f t="shared" si="11"/>
        <v>Effective</v>
      </c>
      <c r="BU5" s="2" t="s">
        <v>290</v>
      </c>
      <c r="BW5" s="2" t="str">
        <f t="shared" si="12"/>
        <v>Effective</v>
      </c>
      <c r="BZ5" s="2" t="s">
        <v>290</v>
      </c>
      <c r="CB5" s="2" t="str">
        <f t="shared" si="13"/>
        <v>Neither Effective or Ineffective</v>
      </c>
      <c r="CD5" s="2" t="s">
        <v>289</v>
      </c>
      <c r="CG5" s="2" t="str">
        <f t="shared" si="14"/>
        <v>Neither Effective or Ineffective</v>
      </c>
      <c r="CI5" s="2" t="s">
        <v>289</v>
      </c>
      <c r="CL5" s="2" t="str">
        <f t="shared" si="15"/>
        <v>Effective</v>
      </c>
      <c r="CO5" s="2" t="s">
        <v>290</v>
      </c>
      <c r="CQ5" s="2" t="str">
        <f t="shared" si="16"/>
        <v>Very Effective</v>
      </c>
      <c r="CU5" s="2" t="s">
        <v>291</v>
      </c>
      <c r="CV5" s="2" t="str">
        <f t="shared" ref="CV5:CV28" si="49">CONCATENATE(CW5,CX5,CY5,CZ5)</f>
        <v>Ineffective</v>
      </c>
      <c r="CW5" s="2" t="s">
        <v>288</v>
      </c>
      <c r="DA5" s="2" t="str">
        <f t="shared" ref="DA5:DA10" si="50">CONCATENATE(DB5,DC5,DD5,DE5)</f>
        <v>Neither Effective or Ineffective</v>
      </c>
      <c r="DC5" s="2" t="s">
        <v>289</v>
      </c>
      <c r="DF5" s="2" t="str">
        <f t="shared" si="17"/>
        <v>Effective</v>
      </c>
      <c r="DI5" s="2" t="s">
        <v>290</v>
      </c>
      <c r="DK5" s="2" t="s">
        <v>65</v>
      </c>
      <c r="DV5" s="2" t="str">
        <f t="shared" si="18"/>
        <v>Transparent</v>
      </c>
      <c r="DY5" s="2" t="s">
        <v>293</v>
      </c>
      <c r="EA5" s="2" t="str">
        <f t="shared" si="19"/>
        <v>Transparent</v>
      </c>
      <c r="ED5" s="2" t="s">
        <v>293</v>
      </c>
      <c r="EF5" s="2" t="str">
        <f t="shared" si="20"/>
        <v>Transparent</v>
      </c>
      <c r="EI5" s="2" t="s">
        <v>293</v>
      </c>
      <c r="EK5" s="2" t="str">
        <f t="shared" si="21"/>
        <v>Transparent</v>
      </c>
      <c r="EN5" s="2" t="s">
        <v>293</v>
      </c>
      <c r="EP5" s="2" t="str">
        <f t="shared" si="22"/>
        <v>Transparent</v>
      </c>
      <c r="ES5" s="2" t="s">
        <v>293</v>
      </c>
      <c r="EU5" s="2" t="str">
        <f t="shared" si="23"/>
        <v>Transparent</v>
      </c>
      <c r="EX5" s="2" t="s">
        <v>293</v>
      </c>
      <c r="EZ5" s="2" t="str">
        <f t="shared" si="24"/>
        <v>Transparent</v>
      </c>
      <c r="FC5" s="2" t="s">
        <v>293</v>
      </c>
      <c r="FE5" s="2" t="str">
        <f t="shared" si="25"/>
        <v>Neither Transparent or Guarded</v>
      </c>
      <c r="FG5" s="2" t="s">
        <v>295</v>
      </c>
      <c r="FJ5" s="2" t="str">
        <f t="shared" si="26"/>
        <v>Neither Transparent or Guarded</v>
      </c>
      <c r="FL5" s="2" t="s">
        <v>295</v>
      </c>
      <c r="FO5" s="2" t="str">
        <f t="shared" si="27"/>
        <v>Transparent</v>
      </c>
      <c r="FR5" s="2" t="s">
        <v>293</v>
      </c>
      <c r="FT5" s="2" t="str">
        <f t="shared" si="28"/>
        <v>Easy to Understand</v>
      </c>
      <c r="FW5" s="2" t="s">
        <v>297</v>
      </c>
      <c r="FY5" s="2" t="str">
        <f t="shared" si="29"/>
        <v>Easy to Understand</v>
      </c>
      <c r="GB5" s="2" t="s">
        <v>297</v>
      </c>
      <c r="GD5" s="2" t="str">
        <f t="shared" si="30"/>
        <v>Easy to Understand</v>
      </c>
      <c r="GG5" s="2" t="s">
        <v>297</v>
      </c>
      <c r="GI5" s="2" t="str">
        <f t="shared" si="31"/>
        <v>Easy to Understand</v>
      </c>
      <c r="GL5" s="2" t="s">
        <v>297</v>
      </c>
      <c r="GN5" s="2" t="str">
        <f t="shared" si="32"/>
        <v>Easy to Understand</v>
      </c>
      <c r="GQ5" s="2" t="s">
        <v>297</v>
      </c>
      <c r="GS5" s="2" t="str">
        <f t="shared" si="33"/>
        <v>Easy to Understand</v>
      </c>
      <c r="GV5" s="2" t="s">
        <v>297</v>
      </c>
      <c r="GX5" s="2" t="str">
        <f t="shared" si="34"/>
        <v>Easy to Understand</v>
      </c>
      <c r="HA5" s="2" t="s">
        <v>297</v>
      </c>
      <c r="HC5" s="2" t="str">
        <f t="shared" si="35"/>
        <v>Neither Difficult nor Easy to Understand</v>
      </c>
      <c r="HE5" s="2" t="s">
        <v>299</v>
      </c>
      <c r="HH5" s="2" t="str">
        <f t="shared" si="36"/>
        <v>Neither Difficult nor Easy to Understand</v>
      </c>
      <c r="HJ5" s="2" t="s">
        <v>299</v>
      </c>
      <c r="HM5" s="2" t="str">
        <f t="shared" si="37"/>
        <v>Easy to Understand</v>
      </c>
      <c r="HP5" s="2" t="s">
        <v>297</v>
      </c>
      <c r="HR5" s="2" t="str">
        <f t="shared" si="38"/>
        <v>Easy</v>
      </c>
      <c r="HU5" s="2" t="s">
        <v>301</v>
      </c>
      <c r="HW5" s="2" t="str">
        <f t="shared" si="39"/>
        <v>Neither Easy or Difficult</v>
      </c>
      <c r="HY5" s="2" t="s">
        <v>303</v>
      </c>
      <c r="IB5" s="2" t="str">
        <f t="shared" si="40"/>
        <v>Easy</v>
      </c>
      <c r="IE5" s="2" t="s">
        <v>301</v>
      </c>
      <c r="IG5" s="2" t="str">
        <f t="shared" si="41"/>
        <v>Easy</v>
      </c>
      <c r="IJ5" s="2" t="s">
        <v>301</v>
      </c>
      <c r="IL5" s="2" t="str">
        <f t="shared" si="42"/>
        <v>Neither Easy or Difficult</v>
      </c>
      <c r="IN5" s="2" t="s">
        <v>303</v>
      </c>
      <c r="IQ5" s="2" t="str">
        <f>CONCATENATE(IR5,IS5,IT5,IU5)</f>
        <v>Easy</v>
      </c>
      <c r="IT5" s="2" t="s">
        <v>301</v>
      </c>
      <c r="IV5" s="2" t="str">
        <f t="shared" si="43"/>
        <v>Easy</v>
      </c>
      <c r="IY5" s="2" t="s">
        <v>301</v>
      </c>
      <c r="JA5" s="2" t="str">
        <f t="shared" si="44"/>
        <v>Neither Easy or Difficult</v>
      </c>
      <c r="JC5" s="2" t="s">
        <v>303</v>
      </c>
      <c r="JF5" s="2" t="str">
        <f t="shared" ref="JF5:JF29" si="51">CONCATENATE(JG5,JH5,JI5,JJ5)</f>
        <v>Neither Easy or Difficult</v>
      </c>
      <c r="JH5" s="2" t="s">
        <v>303</v>
      </c>
      <c r="JK5" s="2" t="str">
        <f t="shared" si="45"/>
        <v>Easy</v>
      </c>
      <c r="JN5" s="2" t="s">
        <v>301</v>
      </c>
      <c r="JQ5" s="2" t="str">
        <f t="shared" si="46"/>
        <v>Keeps us adequately informed</v>
      </c>
      <c r="JS5" s="2" t="s">
        <v>240</v>
      </c>
      <c r="JV5" s="2" t="s">
        <v>243</v>
      </c>
      <c r="KA5" s="2" t="str">
        <f t="shared" ref="KA5:KA7" si="52">CONCATENATE(KB5,KC5,KD5,KE5)</f>
        <v>I know a fair amount about the library.</v>
      </c>
      <c r="KB5" s="2" t="s">
        <v>249</v>
      </c>
      <c r="KG5" s="2" t="s">
        <v>253</v>
      </c>
      <c r="KJ5" s="2" t="s">
        <v>256</v>
      </c>
      <c r="KK5" s="2" t="s">
        <v>257</v>
      </c>
      <c r="KL5" s="2" t="s">
        <v>258</v>
      </c>
      <c r="KM5" s="2" t="s">
        <v>259</v>
      </c>
      <c r="KN5" s="2" t="s">
        <v>260</v>
      </c>
      <c r="KR5" s="2" t="s">
        <v>264</v>
      </c>
      <c r="KU5" s="2" t="s">
        <v>267</v>
      </c>
      <c r="KW5" s="2" t="str">
        <f t="shared" si="47"/>
        <v>Don't read it at all</v>
      </c>
      <c r="LA5" s="2" t="s">
        <v>272</v>
      </c>
      <c r="LB5" s="2">
        <v>1</v>
      </c>
      <c r="LD5" s="2" t="s">
        <v>268</v>
      </c>
      <c r="LI5" s="2">
        <v>5</v>
      </c>
      <c r="LK5" s="2" t="str">
        <f t="shared" si="48"/>
        <v>Read some of them</v>
      </c>
      <c r="LM5" s="2" t="s">
        <v>275</v>
      </c>
      <c r="LP5" s="2">
        <v>6</v>
      </c>
      <c r="LR5" s="2">
        <v>7</v>
      </c>
      <c r="LS5" s="2">
        <v>7</v>
      </c>
      <c r="LT5" s="2">
        <v>7</v>
      </c>
      <c r="LU5" s="2">
        <v>7</v>
      </c>
      <c r="LW5" s="2" t="s">
        <v>278</v>
      </c>
    </row>
    <row r="6" spans="1:344" ht="96" x14ac:dyDescent="0.2">
      <c r="A6" s="2">
        <v>12253554951</v>
      </c>
      <c r="B6" s="2" t="s">
        <v>1295</v>
      </c>
      <c r="C6" s="2">
        <v>5</v>
      </c>
      <c r="D6" s="2" t="str">
        <f t="shared" si="0"/>
        <v>Dissatisified</v>
      </c>
      <c r="E6" s="2" t="s">
        <v>308</v>
      </c>
      <c r="I6" s="2" t="str">
        <f t="shared" si="1"/>
        <v>Neither Satisfied or Dissatisfied</v>
      </c>
      <c r="K6" s="2" t="s">
        <v>309</v>
      </c>
      <c r="N6" s="2" t="str">
        <f t="shared" si="2"/>
        <v>Dissatisified</v>
      </c>
      <c r="O6" s="2" t="s">
        <v>308</v>
      </c>
      <c r="S6" s="2" t="str">
        <f t="shared" si="3"/>
        <v>Satisfied</v>
      </c>
      <c r="V6" s="2" t="s">
        <v>287</v>
      </c>
      <c r="X6" s="2" t="str">
        <f t="shared" si="4"/>
        <v>Neither Satisfied or Dissatisfied</v>
      </c>
      <c r="Z6" s="2" t="s">
        <v>309</v>
      </c>
      <c r="AC6" s="2" t="str">
        <f t="shared" si="5"/>
        <v>Satisfied</v>
      </c>
      <c r="AF6" s="2" t="s">
        <v>287</v>
      </c>
      <c r="AH6" s="2" t="str">
        <f t="shared" si="6"/>
        <v>Satisfied</v>
      </c>
      <c r="AK6" s="2" t="s">
        <v>287</v>
      </c>
      <c r="AM6" s="2" t="str">
        <f t="shared" si="7"/>
        <v>Satisfied</v>
      </c>
      <c r="AP6" s="2" t="s">
        <v>287</v>
      </c>
      <c r="AR6" s="2" t="str">
        <f t="shared" si="8"/>
        <v>Satisfied</v>
      </c>
      <c r="AU6" s="2" t="s">
        <v>287</v>
      </c>
      <c r="AW6" s="2" t="str">
        <f t="shared" si="9"/>
        <v>Satisfied</v>
      </c>
      <c r="AZ6" s="2" t="s">
        <v>287</v>
      </c>
      <c r="BB6" s="2" t="s">
        <v>310</v>
      </c>
      <c r="BC6" s="2" t="s">
        <v>65</v>
      </c>
      <c r="BE6" s="2" t="s">
        <v>67</v>
      </c>
      <c r="BF6" s="2" t="s">
        <v>68</v>
      </c>
      <c r="BL6" s="2" t="s">
        <v>74</v>
      </c>
      <c r="BM6" s="2" t="str">
        <f t="shared" si="10"/>
        <v>Very Effective</v>
      </c>
      <c r="BQ6" s="2" t="s">
        <v>291</v>
      </c>
      <c r="BR6" s="2" t="str">
        <f t="shared" si="11"/>
        <v>Ineffective</v>
      </c>
      <c r="BS6" s="2" t="s">
        <v>288</v>
      </c>
      <c r="BW6" s="2" t="str">
        <f t="shared" si="12"/>
        <v>Neither Effective or Ineffective</v>
      </c>
      <c r="BY6" s="2" t="s">
        <v>289</v>
      </c>
      <c r="CB6" s="2" t="str">
        <f t="shared" si="13"/>
        <v>Ineffective</v>
      </c>
      <c r="CC6" s="2" t="s">
        <v>288</v>
      </c>
      <c r="CG6" s="2" t="s">
        <v>292</v>
      </c>
      <c r="CL6" s="2" t="str">
        <f t="shared" si="15"/>
        <v>Ineffective</v>
      </c>
      <c r="CM6" s="2" t="s">
        <v>288</v>
      </c>
      <c r="CQ6" s="2" t="str">
        <f t="shared" si="16"/>
        <v>Neither Effective or Ineffective</v>
      </c>
      <c r="CS6" s="2" t="s">
        <v>289</v>
      </c>
      <c r="CV6" s="2" t="str">
        <f t="shared" si="49"/>
        <v>Ineffective</v>
      </c>
      <c r="CW6" s="2" t="s">
        <v>288</v>
      </c>
      <c r="DA6" s="2" t="str">
        <f t="shared" si="50"/>
        <v>Ineffective</v>
      </c>
      <c r="DB6" s="2" t="s">
        <v>288</v>
      </c>
      <c r="DF6" s="2" t="str">
        <f t="shared" si="17"/>
        <v>Effective</v>
      </c>
      <c r="DI6" s="2" t="s">
        <v>290</v>
      </c>
      <c r="DK6" s="2" t="s">
        <v>65</v>
      </c>
      <c r="DV6" s="2" t="str">
        <f t="shared" si="18"/>
        <v>Guarded</v>
      </c>
      <c r="DW6" s="2" t="s">
        <v>294</v>
      </c>
      <c r="EA6" s="2" t="str">
        <f t="shared" si="19"/>
        <v>Transparent</v>
      </c>
      <c r="ED6" s="2" t="s">
        <v>293</v>
      </c>
      <c r="EF6" s="2" t="str">
        <f t="shared" si="20"/>
        <v>Neither Transparent or Guarded</v>
      </c>
      <c r="EH6" s="2" t="s">
        <v>295</v>
      </c>
      <c r="EK6" s="2" t="str">
        <f t="shared" si="21"/>
        <v>Guarded</v>
      </c>
      <c r="EL6" s="2" t="s">
        <v>294</v>
      </c>
      <c r="EP6" s="2" t="str">
        <f t="shared" si="22"/>
        <v>Neither Transparent or Guarded</v>
      </c>
      <c r="ER6" s="2" t="s">
        <v>295</v>
      </c>
      <c r="EU6" s="2" t="s">
        <v>311</v>
      </c>
      <c r="EZ6" s="2" t="str">
        <f t="shared" si="24"/>
        <v>Transparent</v>
      </c>
      <c r="FC6" s="2" t="s">
        <v>293</v>
      </c>
      <c r="FE6" s="2" t="str">
        <f t="shared" si="25"/>
        <v>Neither Transparent or Guarded</v>
      </c>
      <c r="FG6" s="2" t="s">
        <v>295</v>
      </c>
      <c r="FJ6" s="2" t="str">
        <f t="shared" si="26"/>
        <v>Transparent</v>
      </c>
      <c r="FM6" s="2" t="s">
        <v>293</v>
      </c>
      <c r="FO6" s="2" t="str">
        <f t="shared" si="27"/>
        <v>Guarded</v>
      </c>
      <c r="FP6" s="2" t="s">
        <v>294</v>
      </c>
      <c r="FT6" s="2" t="str">
        <f t="shared" si="28"/>
        <v>Difficult to Understand</v>
      </c>
      <c r="FU6" s="2" t="s">
        <v>298</v>
      </c>
      <c r="FY6" s="2" t="str">
        <f t="shared" si="29"/>
        <v>Neither Difficult nor Easy to Understand</v>
      </c>
      <c r="GA6" s="2" t="s">
        <v>299</v>
      </c>
      <c r="GD6" s="2" t="str">
        <f t="shared" si="30"/>
        <v>Neither Difficult nor Easy to Understand</v>
      </c>
      <c r="GF6" s="2" t="s">
        <v>299</v>
      </c>
      <c r="GI6" s="2" t="str">
        <f t="shared" si="31"/>
        <v>Difficult to Understand</v>
      </c>
      <c r="GJ6" s="2" t="s">
        <v>298</v>
      </c>
      <c r="GN6" s="2" t="str">
        <f t="shared" si="32"/>
        <v>Neither Difficult nor Easy to Understand</v>
      </c>
      <c r="GP6" s="2" t="s">
        <v>299</v>
      </c>
      <c r="GS6" s="2" t="str">
        <f t="shared" si="33"/>
        <v>Difficult to Understand</v>
      </c>
      <c r="GT6" s="2" t="s">
        <v>298</v>
      </c>
      <c r="GX6" s="2" t="str">
        <f t="shared" si="34"/>
        <v>Difficult to Understand</v>
      </c>
      <c r="GY6" s="2" t="s">
        <v>298</v>
      </c>
      <c r="HC6" s="2" t="str">
        <f t="shared" si="35"/>
        <v>Easy to Understand</v>
      </c>
      <c r="HF6" s="2" t="s">
        <v>297</v>
      </c>
      <c r="HH6" s="2" t="str">
        <f t="shared" si="36"/>
        <v>Difficult to Understand</v>
      </c>
      <c r="HI6" s="2" t="s">
        <v>298</v>
      </c>
      <c r="HM6" s="2" t="str">
        <f t="shared" si="37"/>
        <v>Easy to Understand</v>
      </c>
      <c r="HP6" s="2" t="s">
        <v>297</v>
      </c>
      <c r="HR6" s="2" t="str">
        <f t="shared" si="38"/>
        <v>Easy</v>
      </c>
      <c r="HU6" s="2" t="s">
        <v>301</v>
      </c>
      <c r="HW6" s="2" t="str">
        <f t="shared" si="39"/>
        <v>Neither Easy or Difficult</v>
      </c>
      <c r="HY6" s="2" t="s">
        <v>303</v>
      </c>
      <c r="IB6" s="2" t="str">
        <f t="shared" si="40"/>
        <v>Neither Easy or Difficult</v>
      </c>
      <c r="ID6" s="2" t="s">
        <v>303</v>
      </c>
      <c r="IG6" s="2" t="s">
        <v>305</v>
      </c>
      <c r="IL6" s="2" t="str">
        <f t="shared" si="42"/>
        <v>Difficult</v>
      </c>
      <c r="IM6" s="2" t="s">
        <v>302</v>
      </c>
      <c r="IQ6" s="2" t="s">
        <v>305</v>
      </c>
      <c r="IV6" s="2" t="str">
        <f t="shared" si="43"/>
        <v>Difficult</v>
      </c>
      <c r="IW6" s="2" t="s">
        <v>302</v>
      </c>
      <c r="JA6" s="2" t="str">
        <f t="shared" si="44"/>
        <v>Easy</v>
      </c>
      <c r="JD6" s="2" t="s">
        <v>301</v>
      </c>
      <c r="JF6" s="2" t="str">
        <f t="shared" si="51"/>
        <v>Neither Easy or Difficult</v>
      </c>
      <c r="JH6" s="2" t="s">
        <v>303</v>
      </c>
      <c r="JK6" s="2" t="str">
        <f t="shared" si="45"/>
        <v>Easy</v>
      </c>
      <c r="JN6" s="2" t="s">
        <v>301</v>
      </c>
      <c r="JP6" s="2" t="s">
        <v>312</v>
      </c>
      <c r="JQ6" s="2" t="str">
        <f t="shared" si="46"/>
        <v>Keeps us adequately informed</v>
      </c>
      <c r="JS6" s="2" t="s">
        <v>240</v>
      </c>
      <c r="JV6" s="2" t="str">
        <f>CONCATENATE(JW6,JX6,JY6,JZ6)</f>
        <v>Yes, I can usually trust it.</v>
      </c>
      <c r="JW6" s="2" t="s">
        <v>244</v>
      </c>
      <c r="KA6" s="2" t="str">
        <f t="shared" si="52"/>
        <v>I know a fair amount about the library.</v>
      </c>
      <c r="KB6" s="2" t="s">
        <v>249</v>
      </c>
      <c r="KF6" s="2" t="s">
        <v>313</v>
      </c>
      <c r="KG6" s="2" t="s">
        <v>253</v>
      </c>
      <c r="KH6" s="2" t="s">
        <v>254</v>
      </c>
      <c r="KI6" s="2" t="s">
        <v>255</v>
      </c>
      <c r="KJ6" s="2" t="s">
        <v>256</v>
      </c>
      <c r="KK6" s="2" t="s">
        <v>257</v>
      </c>
      <c r="KL6" s="2" t="s">
        <v>258</v>
      </c>
      <c r="KM6" s="2" t="s">
        <v>259</v>
      </c>
      <c r="KN6" s="2" t="s">
        <v>260</v>
      </c>
      <c r="KO6" s="2" t="s">
        <v>261</v>
      </c>
      <c r="KP6" s="2" t="s">
        <v>262</v>
      </c>
      <c r="KQ6" s="2" t="s">
        <v>263</v>
      </c>
      <c r="KR6" s="2" t="s">
        <v>264</v>
      </c>
      <c r="KS6" s="2" t="s">
        <v>265</v>
      </c>
      <c r="KT6" s="2" t="s">
        <v>266</v>
      </c>
      <c r="KU6" s="2" t="s">
        <v>267</v>
      </c>
      <c r="KV6" s="2" t="s">
        <v>314</v>
      </c>
      <c r="KW6" s="2" t="s">
        <v>268</v>
      </c>
      <c r="LB6" s="2">
        <v>6</v>
      </c>
      <c r="LC6" s="2" t="s">
        <v>315</v>
      </c>
      <c r="LD6" s="2" t="s">
        <v>268</v>
      </c>
      <c r="LI6" s="2">
        <v>8</v>
      </c>
      <c r="LJ6" s="2" t="s">
        <v>316</v>
      </c>
      <c r="LK6" s="2" t="str">
        <f t="shared" si="48"/>
        <v>Read most of them</v>
      </c>
      <c r="LL6" s="2" t="s">
        <v>274</v>
      </c>
      <c r="LP6" s="2">
        <v>5</v>
      </c>
      <c r="LQ6" s="2" t="s">
        <v>317</v>
      </c>
      <c r="LR6" s="2">
        <v>6</v>
      </c>
      <c r="LS6" s="2">
        <v>5</v>
      </c>
      <c r="LT6" s="2">
        <v>5</v>
      </c>
      <c r="LU6" s="2">
        <v>9</v>
      </c>
      <c r="LV6" s="2" t="s">
        <v>318</v>
      </c>
      <c r="LW6" s="2" t="str">
        <f t="shared" ref="LW6:LW9" si="53">_xlfn.CONCAT(LX6,LY6,LZ6,MA6,MB6,MC6,MD6)</f>
        <v>10 - 14 years</v>
      </c>
      <c r="LZ6" s="2" t="s">
        <v>281</v>
      </c>
      <c r="MF6" s="2" t="s">
        <v>319</v>
      </c>
    </row>
    <row r="7" spans="1:344" ht="96" x14ac:dyDescent="0.2">
      <c r="A7" s="2">
        <v>12253531885</v>
      </c>
      <c r="B7" s="2" t="s">
        <v>1295</v>
      </c>
      <c r="C7" s="2">
        <v>8</v>
      </c>
      <c r="D7" s="2" t="str">
        <f t="shared" si="0"/>
        <v>Satisfied</v>
      </c>
      <c r="G7" s="2" t="s">
        <v>287</v>
      </c>
      <c r="I7" s="2" t="str">
        <f t="shared" si="1"/>
        <v>Satisfied</v>
      </c>
      <c r="L7" s="2" t="s">
        <v>287</v>
      </c>
      <c r="N7" s="2" t="str">
        <f t="shared" si="2"/>
        <v>Satisfied</v>
      </c>
      <c r="Q7" s="2" t="s">
        <v>287</v>
      </c>
      <c r="S7" s="2" t="str">
        <f t="shared" si="3"/>
        <v>Satisfied</v>
      </c>
      <c r="V7" s="2" t="s">
        <v>287</v>
      </c>
      <c r="X7" s="2" t="str">
        <f t="shared" si="4"/>
        <v>Neither Satisfied or Dissatisfied</v>
      </c>
      <c r="Z7" s="2" t="s">
        <v>309</v>
      </c>
      <c r="AC7" s="2" t="str">
        <f t="shared" si="5"/>
        <v>Very Satisfied</v>
      </c>
      <c r="AG7" s="2" t="s">
        <v>286</v>
      </c>
      <c r="AH7" s="2" t="str">
        <f t="shared" si="6"/>
        <v>Very Satisfied</v>
      </c>
      <c r="AL7" s="2" t="s">
        <v>286</v>
      </c>
      <c r="AM7" s="2" t="str">
        <f t="shared" si="7"/>
        <v>Very Satisfied</v>
      </c>
      <c r="AQ7" s="2" t="s">
        <v>286</v>
      </c>
      <c r="AR7" s="2" t="str">
        <f t="shared" si="8"/>
        <v>Very Satisfied</v>
      </c>
      <c r="AV7" s="2" t="s">
        <v>286</v>
      </c>
      <c r="AW7" s="2" t="str">
        <f t="shared" si="9"/>
        <v>Very Satisfied</v>
      </c>
      <c r="BA7" s="2" t="s">
        <v>286</v>
      </c>
      <c r="BB7" s="2" t="s">
        <v>320</v>
      </c>
      <c r="BC7" s="2" t="s">
        <v>65</v>
      </c>
      <c r="BF7" s="2" t="s">
        <v>68</v>
      </c>
      <c r="BM7" s="2" t="str">
        <f t="shared" si="10"/>
        <v>Very Effective</v>
      </c>
      <c r="BQ7" s="2" t="s">
        <v>291</v>
      </c>
      <c r="BR7" s="2" t="str">
        <f t="shared" si="11"/>
        <v>Effective</v>
      </c>
      <c r="BU7" s="2" t="s">
        <v>290</v>
      </c>
      <c r="BW7" s="2" t="str">
        <f t="shared" si="12"/>
        <v>Ineffective</v>
      </c>
      <c r="BX7" s="2" t="s">
        <v>288</v>
      </c>
      <c r="CB7" s="2" t="str">
        <f t="shared" si="13"/>
        <v>Very Effective</v>
      </c>
      <c r="CF7" s="2" t="s">
        <v>291</v>
      </c>
      <c r="CG7" s="2" t="str">
        <f t="shared" ref="CG7:CG8" si="54">CONCATENATE(CH7,CI7,CJ7,CK7)</f>
        <v>Ineffective</v>
      </c>
      <c r="CH7" s="2" t="s">
        <v>288</v>
      </c>
      <c r="CL7" s="2" t="str">
        <f t="shared" si="15"/>
        <v>Ineffective</v>
      </c>
      <c r="CM7" s="2" t="s">
        <v>288</v>
      </c>
      <c r="CQ7" s="2" t="str">
        <f t="shared" si="16"/>
        <v>Effective</v>
      </c>
      <c r="CT7" s="2" t="s">
        <v>290</v>
      </c>
      <c r="CV7" s="2" t="str">
        <f t="shared" si="49"/>
        <v>Neither Effective or Ineffective</v>
      </c>
      <c r="CX7" s="2" t="s">
        <v>289</v>
      </c>
      <c r="DA7" s="2" t="str">
        <f t="shared" si="50"/>
        <v>Neither Effective or Ineffective</v>
      </c>
      <c r="DC7" s="2" t="s">
        <v>289</v>
      </c>
      <c r="DF7" s="2" t="str">
        <f t="shared" si="17"/>
        <v>Ineffective</v>
      </c>
      <c r="DG7" s="2" t="s">
        <v>288</v>
      </c>
      <c r="DN7" s="2" t="s">
        <v>68</v>
      </c>
      <c r="DV7" s="2" t="str">
        <f t="shared" si="18"/>
        <v/>
      </c>
      <c r="EA7" s="2" t="str">
        <f t="shared" si="19"/>
        <v>Very Transparent</v>
      </c>
      <c r="EE7" s="2" t="s">
        <v>296</v>
      </c>
      <c r="EF7" s="2" t="str">
        <f t="shared" si="20"/>
        <v>Guarded</v>
      </c>
      <c r="EG7" s="2" t="s">
        <v>294</v>
      </c>
      <c r="EK7" s="2" t="str">
        <f t="shared" si="21"/>
        <v>Transparent</v>
      </c>
      <c r="EN7" s="2" t="s">
        <v>293</v>
      </c>
      <c r="EP7" s="2" t="str">
        <f t="shared" si="22"/>
        <v>Neither Transparent or Guarded</v>
      </c>
      <c r="ER7" s="2" t="s">
        <v>295</v>
      </c>
      <c r="EU7" s="2" t="str">
        <f t="shared" ref="EU7:EU16" si="55">CONCATENATE(EV7,EW7,EX7,EY7)</f>
        <v>Guarded</v>
      </c>
      <c r="EV7" s="2" t="s">
        <v>294</v>
      </c>
      <c r="EZ7" s="2" t="str">
        <f t="shared" si="24"/>
        <v>Transparent</v>
      </c>
      <c r="FC7" s="2" t="s">
        <v>293</v>
      </c>
      <c r="FE7" s="2" t="str">
        <f t="shared" si="25"/>
        <v>Neither Transparent or Guarded</v>
      </c>
      <c r="FG7" s="2" t="s">
        <v>295</v>
      </c>
      <c r="FJ7" s="2" t="str">
        <f t="shared" si="26"/>
        <v>Neither Transparent or Guarded</v>
      </c>
      <c r="FL7" s="2" t="s">
        <v>295</v>
      </c>
      <c r="FO7" s="2" t="s">
        <v>311</v>
      </c>
      <c r="FT7" s="2" t="str">
        <f t="shared" si="28"/>
        <v>Easy to Understand</v>
      </c>
      <c r="FW7" s="2" t="s">
        <v>297</v>
      </c>
      <c r="FY7" s="2" t="str">
        <f t="shared" si="29"/>
        <v>Very Easy to Understand</v>
      </c>
      <c r="GC7" s="2" t="s">
        <v>300</v>
      </c>
      <c r="GD7" s="2" t="str">
        <f t="shared" si="30"/>
        <v>Difficult to Understand</v>
      </c>
      <c r="GE7" s="2" t="s">
        <v>298</v>
      </c>
      <c r="GI7" s="2" t="str">
        <f t="shared" si="31"/>
        <v>Easy to Understand</v>
      </c>
      <c r="GL7" s="2" t="s">
        <v>297</v>
      </c>
      <c r="GN7" s="2" t="str">
        <f t="shared" si="32"/>
        <v>Neither Difficult nor Easy to Understand</v>
      </c>
      <c r="GP7" s="2" t="s">
        <v>299</v>
      </c>
      <c r="GS7" s="2" t="str">
        <f t="shared" si="33"/>
        <v>Difficult to Understand</v>
      </c>
      <c r="GT7" s="2" t="s">
        <v>298</v>
      </c>
      <c r="GX7" s="2" t="str">
        <f t="shared" si="34"/>
        <v>Easy to Understand</v>
      </c>
      <c r="HA7" s="2" t="s">
        <v>297</v>
      </c>
      <c r="HC7" s="2" t="str">
        <f t="shared" si="35"/>
        <v>Neither Difficult nor Easy to Understand</v>
      </c>
      <c r="HE7" s="2" t="s">
        <v>299</v>
      </c>
      <c r="HH7" s="2" t="str">
        <f t="shared" si="36"/>
        <v>Neither Difficult nor Easy to Understand</v>
      </c>
      <c r="HJ7" s="2" t="s">
        <v>299</v>
      </c>
      <c r="HM7" s="2" t="str">
        <f t="shared" si="37"/>
        <v>Difficult to Understand</v>
      </c>
      <c r="HN7" s="2" t="s">
        <v>298</v>
      </c>
      <c r="HR7" s="2" t="str">
        <f t="shared" si="38"/>
        <v>Very Easy</v>
      </c>
      <c r="HV7" s="2" t="s">
        <v>304</v>
      </c>
      <c r="HW7" s="2" t="str">
        <f t="shared" si="39"/>
        <v>Easy</v>
      </c>
      <c r="HZ7" s="2" t="s">
        <v>301</v>
      </c>
      <c r="IB7" s="2" t="str">
        <f t="shared" si="40"/>
        <v>Difficult</v>
      </c>
      <c r="IC7" s="2" t="s">
        <v>302</v>
      </c>
      <c r="IG7" s="2" t="str">
        <f t="shared" ref="IG7:IG16" si="56">CONCATENATE(IH7,II7,IJ7,IK7)</f>
        <v>Very Easy</v>
      </c>
      <c r="IK7" s="2" t="s">
        <v>304</v>
      </c>
      <c r="IL7" s="2" t="str">
        <f t="shared" si="42"/>
        <v>Neither Easy or Difficult</v>
      </c>
      <c r="IN7" s="2" t="s">
        <v>303</v>
      </c>
      <c r="IQ7" s="2" t="str">
        <f t="shared" ref="IQ7:IQ37" si="57">CONCATENATE(IR7,IS7,IT7,IU7)</f>
        <v>Neither Easy or Difficult</v>
      </c>
      <c r="IS7" s="2" t="s">
        <v>303</v>
      </c>
      <c r="IV7" s="2" t="str">
        <f t="shared" si="43"/>
        <v>Easy</v>
      </c>
      <c r="IY7" s="2" t="s">
        <v>301</v>
      </c>
      <c r="JA7" s="2" t="str">
        <f t="shared" si="44"/>
        <v>Neither Easy or Difficult</v>
      </c>
      <c r="JC7" s="2" t="s">
        <v>303</v>
      </c>
      <c r="JF7" s="2" t="str">
        <f t="shared" si="51"/>
        <v>Neither Easy or Difficult</v>
      </c>
      <c r="JH7" s="2" t="s">
        <v>303</v>
      </c>
      <c r="JK7" s="2" t="str">
        <f t="shared" si="45"/>
        <v>Difficult</v>
      </c>
      <c r="JL7" s="2" t="s">
        <v>302</v>
      </c>
      <c r="JQ7" s="2" t="str">
        <f t="shared" si="46"/>
        <v>Keeps us fairly well informed</v>
      </c>
      <c r="JR7" s="2" t="s">
        <v>239</v>
      </c>
      <c r="JV7" s="2" t="str">
        <f t="shared" ref="JV7" si="58">CONCATENATE(JW7,JX7,JY7,JZ7)</f>
        <v>Yes, I can usually trust it.</v>
      </c>
      <c r="JW7" s="2" t="s">
        <v>244</v>
      </c>
      <c r="KA7" s="2" t="str">
        <f t="shared" si="52"/>
        <v>I know a fair amount about the library.</v>
      </c>
      <c r="KB7" s="2" t="s">
        <v>249</v>
      </c>
      <c r="KL7" s="2" t="s">
        <v>258</v>
      </c>
      <c r="KS7" s="2" t="s">
        <v>265</v>
      </c>
      <c r="KT7" s="2" t="s">
        <v>266</v>
      </c>
      <c r="KW7" s="2" t="str">
        <f t="shared" ref="KW7:KW9" si="59">CONCATENATE(KX7,KY7,KZ7,LA7)</f>
        <v>Read most of it</v>
      </c>
      <c r="KX7" s="2" t="s">
        <v>269</v>
      </c>
      <c r="LB7" s="2">
        <v>7</v>
      </c>
      <c r="LC7" s="2" t="s">
        <v>321</v>
      </c>
      <c r="LD7" s="2" t="s">
        <v>268</v>
      </c>
      <c r="LI7" s="2">
        <v>8</v>
      </c>
      <c r="LK7" s="2" t="str">
        <f t="shared" si="48"/>
        <v>Read most of them</v>
      </c>
      <c r="LL7" s="2" t="s">
        <v>274</v>
      </c>
      <c r="LP7" s="2">
        <v>7</v>
      </c>
      <c r="LQ7" s="2" t="s">
        <v>322</v>
      </c>
      <c r="LR7" s="2">
        <v>9</v>
      </c>
      <c r="LS7" s="2">
        <v>6</v>
      </c>
      <c r="LT7" s="2">
        <v>5</v>
      </c>
      <c r="LU7" s="2">
        <v>9</v>
      </c>
      <c r="LV7" s="2" t="s">
        <v>323</v>
      </c>
      <c r="LW7" s="2" t="str">
        <f t="shared" si="53"/>
        <v>20 - 24 years</v>
      </c>
      <c r="MB7" s="2" t="s">
        <v>283</v>
      </c>
    </row>
    <row r="8" spans="1:344" ht="96" x14ac:dyDescent="0.2">
      <c r="A8" s="2">
        <v>12253439934</v>
      </c>
      <c r="B8" s="2" t="s">
        <v>1294</v>
      </c>
      <c r="C8" s="2">
        <v>8</v>
      </c>
      <c r="D8" s="2" t="str">
        <f t="shared" si="0"/>
        <v>Satisfied</v>
      </c>
      <c r="G8" s="2" t="s">
        <v>287</v>
      </c>
      <c r="I8" s="2" t="str">
        <f t="shared" si="1"/>
        <v>Satisfied</v>
      </c>
      <c r="L8" s="2" t="s">
        <v>287</v>
      </c>
      <c r="N8" s="2" t="str">
        <f t="shared" si="2"/>
        <v>Satisfied</v>
      </c>
      <c r="Q8" s="2" t="s">
        <v>287</v>
      </c>
      <c r="S8" s="2" t="str">
        <f t="shared" si="3"/>
        <v>Satisfied</v>
      </c>
      <c r="V8" s="2" t="s">
        <v>287</v>
      </c>
      <c r="X8" s="2" t="str">
        <f t="shared" si="4"/>
        <v>Satisfied</v>
      </c>
      <c r="AA8" s="2" t="s">
        <v>287</v>
      </c>
      <c r="AC8" s="2" t="str">
        <f t="shared" si="5"/>
        <v>Satisfied</v>
      </c>
      <c r="AF8" s="2" t="s">
        <v>287</v>
      </c>
      <c r="AH8" s="2" t="str">
        <f t="shared" si="6"/>
        <v>Satisfied</v>
      </c>
      <c r="AK8" s="2" t="s">
        <v>287</v>
      </c>
      <c r="AM8" s="2" t="str">
        <f t="shared" si="7"/>
        <v>Satisfied</v>
      </c>
      <c r="AP8" s="2" t="s">
        <v>287</v>
      </c>
      <c r="AR8" s="2" t="str">
        <f t="shared" si="8"/>
        <v>Satisfied</v>
      </c>
      <c r="AU8" s="2" t="s">
        <v>287</v>
      </c>
      <c r="AW8" s="2" t="str">
        <f t="shared" si="9"/>
        <v>Satisfied</v>
      </c>
      <c r="AZ8" s="2" t="s">
        <v>287</v>
      </c>
      <c r="BB8" s="2" t="s">
        <v>324</v>
      </c>
      <c r="BC8" s="2" t="s">
        <v>65</v>
      </c>
      <c r="BM8" s="2" t="str">
        <f t="shared" si="10"/>
        <v>Effective</v>
      </c>
      <c r="BP8" s="2" t="s">
        <v>290</v>
      </c>
      <c r="BR8" s="2" t="str">
        <f t="shared" si="11"/>
        <v>Effective</v>
      </c>
      <c r="BU8" s="2" t="s">
        <v>290</v>
      </c>
      <c r="BW8" s="2" t="str">
        <f t="shared" si="12"/>
        <v>Ineffective</v>
      </c>
      <c r="BX8" s="2" t="s">
        <v>288</v>
      </c>
      <c r="CB8" s="2" t="str">
        <f t="shared" si="13"/>
        <v>Effective</v>
      </c>
      <c r="CE8" s="2" t="s">
        <v>290</v>
      </c>
      <c r="CG8" s="2" t="str">
        <f t="shared" si="54"/>
        <v>Ineffective</v>
      </c>
      <c r="CH8" s="2" t="s">
        <v>288</v>
      </c>
      <c r="CL8" s="2" t="str">
        <f t="shared" si="15"/>
        <v>Ineffective</v>
      </c>
      <c r="CM8" s="2" t="s">
        <v>288</v>
      </c>
      <c r="CQ8" s="2" t="str">
        <f t="shared" si="16"/>
        <v>Effective</v>
      </c>
      <c r="CT8" s="2" t="s">
        <v>290</v>
      </c>
      <c r="CV8" s="2" t="str">
        <f t="shared" si="49"/>
        <v>Neither Effective or Ineffective</v>
      </c>
      <c r="CX8" s="2" t="s">
        <v>289</v>
      </c>
      <c r="DA8" s="2" t="str">
        <f t="shared" si="50"/>
        <v>Neither Effective or Ineffective</v>
      </c>
      <c r="DC8" s="2" t="s">
        <v>289</v>
      </c>
      <c r="DF8" s="2" t="str">
        <f t="shared" si="17"/>
        <v>Neither Effective or Ineffective</v>
      </c>
      <c r="DH8" s="2" t="s">
        <v>289</v>
      </c>
      <c r="DK8" s="2" t="s">
        <v>65</v>
      </c>
      <c r="DV8" s="2" t="str">
        <f t="shared" si="18"/>
        <v>Transparent</v>
      </c>
      <c r="DY8" s="2" t="s">
        <v>293</v>
      </c>
      <c r="EA8" s="2" t="str">
        <f t="shared" si="19"/>
        <v>Transparent</v>
      </c>
      <c r="ED8" s="2" t="s">
        <v>293</v>
      </c>
      <c r="EF8" s="2" t="str">
        <f t="shared" si="20"/>
        <v>Neither Transparent or Guarded</v>
      </c>
      <c r="EH8" s="2" t="s">
        <v>295</v>
      </c>
      <c r="EK8" s="2" t="str">
        <f t="shared" si="21"/>
        <v>Transparent</v>
      </c>
      <c r="EN8" s="2" t="s">
        <v>293</v>
      </c>
      <c r="EP8" s="2" t="str">
        <f t="shared" si="22"/>
        <v>Neither Transparent or Guarded</v>
      </c>
      <c r="ER8" s="2" t="s">
        <v>295</v>
      </c>
      <c r="EU8" s="2" t="str">
        <f t="shared" si="55"/>
        <v>Neither Transparent or Guarded</v>
      </c>
      <c r="EW8" s="2" t="s">
        <v>295</v>
      </c>
      <c r="EZ8" s="2" t="str">
        <f t="shared" si="24"/>
        <v>Transparent</v>
      </c>
      <c r="FC8" s="2" t="s">
        <v>293</v>
      </c>
      <c r="FE8" s="2" t="str">
        <f t="shared" si="25"/>
        <v>Neither Transparent or Guarded</v>
      </c>
      <c r="FG8" s="2" t="s">
        <v>295</v>
      </c>
      <c r="FJ8" s="2" t="str">
        <f t="shared" si="26"/>
        <v>Neither Transparent or Guarded</v>
      </c>
      <c r="FL8" s="2" t="s">
        <v>295</v>
      </c>
      <c r="FO8" s="2" t="str">
        <f t="shared" ref="FO8:FO17" si="60">CONCATENATE(FP8,FQ8,FR8,FS8)</f>
        <v>Transparent</v>
      </c>
      <c r="FR8" s="2" t="s">
        <v>293</v>
      </c>
      <c r="FT8" s="2" t="str">
        <f t="shared" si="28"/>
        <v>Easy to Understand</v>
      </c>
      <c r="FW8" s="2" t="s">
        <v>297</v>
      </c>
      <c r="FY8" s="2" t="str">
        <f t="shared" si="29"/>
        <v>Easy to Understand</v>
      </c>
      <c r="GB8" s="2" t="s">
        <v>297</v>
      </c>
      <c r="GD8" s="2" t="str">
        <f t="shared" si="30"/>
        <v>Neither Difficult nor Easy to Understand</v>
      </c>
      <c r="GF8" s="2" t="s">
        <v>299</v>
      </c>
      <c r="GI8" s="2" t="str">
        <f t="shared" si="31"/>
        <v>Easy to Understand</v>
      </c>
      <c r="GL8" s="2" t="s">
        <v>297</v>
      </c>
      <c r="GN8" s="2" t="str">
        <f t="shared" si="32"/>
        <v>Neither Difficult nor Easy to Understand</v>
      </c>
      <c r="GP8" s="2" t="s">
        <v>299</v>
      </c>
      <c r="GS8" s="2" t="str">
        <f t="shared" si="33"/>
        <v>Neither Difficult nor Easy to Understand</v>
      </c>
      <c r="GU8" s="2" t="s">
        <v>299</v>
      </c>
      <c r="GX8" s="2" t="str">
        <f t="shared" si="34"/>
        <v>Easy to Understand</v>
      </c>
      <c r="HA8" s="2" t="s">
        <v>297</v>
      </c>
      <c r="HC8" s="2" t="str">
        <f t="shared" si="35"/>
        <v>Easy to Understand</v>
      </c>
      <c r="HF8" s="2" t="s">
        <v>297</v>
      </c>
      <c r="HH8" s="2" t="str">
        <f t="shared" si="36"/>
        <v>Neither Difficult nor Easy to Understand</v>
      </c>
      <c r="HJ8" s="2" t="s">
        <v>299</v>
      </c>
      <c r="HM8" s="2" t="str">
        <f t="shared" si="37"/>
        <v>Easy to Understand</v>
      </c>
      <c r="HP8" s="2" t="s">
        <v>297</v>
      </c>
      <c r="HR8" s="2" t="str">
        <f t="shared" si="38"/>
        <v>Easy</v>
      </c>
      <c r="HU8" s="2" t="s">
        <v>301</v>
      </c>
      <c r="HW8" s="2" t="str">
        <f t="shared" si="39"/>
        <v>Easy</v>
      </c>
      <c r="HZ8" s="2" t="s">
        <v>301</v>
      </c>
      <c r="IB8" s="2" t="str">
        <f t="shared" si="40"/>
        <v>Neither Easy or Difficult</v>
      </c>
      <c r="ID8" s="2" t="s">
        <v>303</v>
      </c>
      <c r="IG8" s="2" t="str">
        <f t="shared" si="56"/>
        <v>Easy</v>
      </c>
      <c r="IJ8" s="2" t="s">
        <v>301</v>
      </c>
      <c r="IL8" s="2" t="str">
        <f t="shared" si="42"/>
        <v>Neither Easy or Difficult</v>
      </c>
      <c r="IN8" s="2" t="s">
        <v>303</v>
      </c>
      <c r="IQ8" s="2" t="str">
        <f t="shared" si="57"/>
        <v>Neither Easy or Difficult</v>
      </c>
      <c r="IS8" s="2" t="s">
        <v>303</v>
      </c>
      <c r="IV8" s="2" t="str">
        <f t="shared" si="43"/>
        <v>Easy</v>
      </c>
      <c r="IY8" s="2" t="s">
        <v>301</v>
      </c>
      <c r="JA8" s="2" t="str">
        <f t="shared" si="44"/>
        <v>Neither Easy or Difficult</v>
      </c>
      <c r="JC8" s="2" t="s">
        <v>303</v>
      </c>
      <c r="JF8" s="2" t="str">
        <f t="shared" si="51"/>
        <v>Neither Easy or Difficult</v>
      </c>
      <c r="JH8" s="2" t="s">
        <v>303</v>
      </c>
      <c r="JK8" s="2" t="str">
        <f t="shared" si="45"/>
        <v>Neither Easy or Difficult</v>
      </c>
      <c r="JM8" s="2" t="s">
        <v>303</v>
      </c>
      <c r="JP8" s="2" t="s">
        <v>325</v>
      </c>
      <c r="JQ8" s="2" t="str">
        <f t="shared" si="46"/>
        <v>Keeps us fairly well informed</v>
      </c>
      <c r="JR8" s="2" t="s">
        <v>239</v>
      </c>
      <c r="JV8" s="2" t="s">
        <v>243</v>
      </c>
      <c r="KA8" s="2" t="s">
        <v>248</v>
      </c>
      <c r="KF8" s="2" t="s">
        <v>326</v>
      </c>
      <c r="KI8" s="2" t="s">
        <v>255</v>
      </c>
      <c r="KV8" s="2" t="s">
        <v>327</v>
      </c>
      <c r="KW8" s="2" t="str">
        <f t="shared" si="59"/>
        <v>Read most of it</v>
      </c>
      <c r="KX8" s="2" t="s">
        <v>269</v>
      </c>
      <c r="LB8" s="2">
        <v>7</v>
      </c>
      <c r="LC8" s="2" t="s">
        <v>328</v>
      </c>
      <c r="LD8" s="2" t="s">
        <v>268</v>
      </c>
      <c r="LI8" s="2">
        <v>8</v>
      </c>
      <c r="LJ8" s="2" t="s">
        <v>328</v>
      </c>
      <c r="LK8" s="2" t="str">
        <f t="shared" si="48"/>
        <v>Read some of them</v>
      </c>
      <c r="LM8" s="2" t="s">
        <v>275</v>
      </c>
      <c r="LP8" s="2">
        <v>8</v>
      </c>
      <c r="LQ8" s="2" t="s">
        <v>328</v>
      </c>
      <c r="LR8" s="2">
        <v>8</v>
      </c>
      <c r="LS8" s="2">
        <v>7</v>
      </c>
      <c r="LT8" s="2">
        <v>9</v>
      </c>
      <c r="LU8" s="2">
        <v>9</v>
      </c>
      <c r="LV8" s="2" t="s">
        <v>328</v>
      </c>
      <c r="LW8" s="2" t="str">
        <f t="shared" si="53"/>
        <v>10 - 14 years</v>
      </c>
      <c r="LZ8" s="2" t="s">
        <v>281</v>
      </c>
    </row>
    <row r="9" spans="1:344" ht="96" x14ac:dyDescent="0.2">
      <c r="A9" s="2">
        <v>12252399943</v>
      </c>
      <c r="B9" s="2" t="s">
        <v>1294</v>
      </c>
      <c r="C9" s="2">
        <v>8</v>
      </c>
      <c r="D9" s="2" t="str">
        <f t="shared" si="0"/>
        <v>Satisfied</v>
      </c>
      <c r="G9" s="2" t="s">
        <v>287</v>
      </c>
      <c r="I9" s="2" t="str">
        <f t="shared" si="1"/>
        <v>Satisfied</v>
      </c>
      <c r="L9" s="2" t="s">
        <v>287</v>
      </c>
      <c r="N9" s="2" t="str">
        <f t="shared" si="2"/>
        <v>Satisfied</v>
      </c>
      <c r="Q9" s="2" t="s">
        <v>287</v>
      </c>
      <c r="S9" s="2" t="str">
        <f t="shared" si="3"/>
        <v>Satisfied</v>
      </c>
      <c r="V9" s="2" t="s">
        <v>287</v>
      </c>
      <c r="X9" s="2" t="str">
        <f t="shared" si="4"/>
        <v>Neither Satisfied or Dissatisfied</v>
      </c>
      <c r="Z9" s="2" t="s">
        <v>309</v>
      </c>
      <c r="AC9" s="2" t="str">
        <f t="shared" si="5"/>
        <v>Satisfied</v>
      </c>
      <c r="AF9" s="2" t="s">
        <v>287</v>
      </c>
      <c r="AH9" s="2" t="str">
        <f t="shared" si="6"/>
        <v>Very Satisfied</v>
      </c>
      <c r="AL9" s="2" t="s">
        <v>286</v>
      </c>
      <c r="AM9" s="2" t="str">
        <f t="shared" si="7"/>
        <v>Very Satisfied</v>
      </c>
      <c r="AQ9" s="2" t="s">
        <v>286</v>
      </c>
      <c r="AR9" s="2" t="str">
        <f t="shared" si="8"/>
        <v>Very Satisfied</v>
      </c>
      <c r="AV9" s="2" t="s">
        <v>286</v>
      </c>
      <c r="AW9" s="2" t="str">
        <f t="shared" si="9"/>
        <v>Very Satisfied</v>
      </c>
      <c r="BA9" s="2" t="s">
        <v>286</v>
      </c>
      <c r="BC9" s="2" t="s">
        <v>65</v>
      </c>
      <c r="BF9" s="2" t="s">
        <v>68</v>
      </c>
      <c r="BI9" s="2" t="s">
        <v>71</v>
      </c>
      <c r="BL9" s="2" t="s">
        <v>74</v>
      </c>
      <c r="BM9" s="2" t="str">
        <f t="shared" si="10"/>
        <v>Effective</v>
      </c>
      <c r="BP9" s="2" t="s">
        <v>290</v>
      </c>
      <c r="BR9" s="2" t="str">
        <f t="shared" si="11"/>
        <v>Effective</v>
      </c>
      <c r="BU9" s="2" t="s">
        <v>290</v>
      </c>
      <c r="BW9" s="2" t="str">
        <f t="shared" si="12"/>
        <v>Neither Effective or Ineffective</v>
      </c>
      <c r="BY9" s="2" t="s">
        <v>289</v>
      </c>
      <c r="CB9" s="2" t="str">
        <f t="shared" si="13"/>
        <v>Effective</v>
      </c>
      <c r="CE9" s="2" t="s">
        <v>290</v>
      </c>
      <c r="CG9" s="2" t="s">
        <v>292</v>
      </c>
      <c r="CL9" s="2" t="str">
        <f t="shared" si="15"/>
        <v>Neither Effective or Ineffective</v>
      </c>
      <c r="CN9" s="2" t="s">
        <v>289</v>
      </c>
      <c r="CQ9" s="2" t="str">
        <f t="shared" si="16"/>
        <v>Very Effective</v>
      </c>
      <c r="CU9" s="2" t="s">
        <v>291</v>
      </c>
      <c r="CV9" s="2" t="str">
        <f t="shared" si="49"/>
        <v>Effective</v>
      </c>
      <c r="CY9" s="2" t="s">
        <v>290</v>
      </c>
      <c r="DA9" s="2" t="str">
        <f t="shared" si="50"/>
        <v>Ineffective</v>
      </c>
      <c r="DB9" s="2" t="s">
        <v>288</v>
      </c>
      <c r="DF9" s="2" t="str">
        <f t="shared" si="17"/>
        <v>Effective</v>
      </c>
      <c r="DI9" s="2" t="s">
        <v>290</v>
      </c>
      <c r="DK9" s="2" t="s">
        <v>65</v>
      </c>
      <c r="DV9" s="2" t="str">
        <f t="shared" si="18"/>
        <v>Transparent</v>
      </c>
      <c r="DY9" s="2" t="s">
        <v>293</v>
      </c>
      <c r="EA9" s="2" t="str">
        <f t="shared" si="19"/>
        <v>Transparent</v>
      </c>
      <c r="ED9" s="2" t="s">
        <v>293</v>
      </c>
      <c r="EF9" s="2" t="str">
        <f t="shared" si="20"/>
        <v>Transparent</v>
      </c>
      <c r="EI9" s="2" t="s">
        <v>293</v>
      </c>
      <c r="EK9" s="2" t="str">
        <f t="shared" si="21"/>
        <v>Neither Transparent or Guarded</v>
      </c>
      <c r="EM9" s="2" t="s">
        <v>295</v>
      </c>
      <c r="EP9" s="2" t="str">
        <f t="shared" si="22"/>
        <v>Guarded</v>
      </c>
      <c r="EQ9" s="2" t="s">
        <v>294</v>
      </c>
      <c r="EU9" s="2" t="str">
        <f t="shared" si="55"/>
        <v>Neither Transparent or Guarded</v>
      </c>
      <c r="EW9" s="2" t="s">
        <v>295</v>
      </c>
      <c r="EZ9" s="2" t="str">
        <f t="shared" si="24"/>
        <v>Very Transparent</v>
      </c>
      <c r="FD9" s="2" t="s">
        <v>296</v>
      </c>
      <c r="FE9" s="2" t="str">
        <f t="shared" si="25"/>
        <v>Neither Transparent or Guarded</v>
      </c>
      <c r="FG9" s="2" t="s">
        <v>295</v>
      </c>
      <c r="FJ9" s="2" t="str">
        <f t="shared" si="26"/>
        <v>Guarded</v>
      </c>
      <c r="FK9" s="2" t="s">
        <v>294</v>
      </c>
      <c r="FO9" s="2" t="str">
        <f t="shared" si="60"/>
        <v>Transparent</v>
      </c>
      <c r="FR9" s="2" t="s">
        <v>293</v>
      </c>
      <c r="FT9" s="2" t="str">
        <f t="shared" si="28"/>
        <v>Very Easy to Understand</v>
      </c>
      <c r="FX9" s="2" t="s">
        <v>300</v>
      </c>
      <c r="FY9" s="2" t="str">
        <f t="shared" si="29"/>
        <v/>
      </c>
      <c r="GD9" s="2" t="str">
        <f t="shared" si="30"/>
        <v>Neither Difficult nor Easy to Understand</v>
      </c>
      <c r="GF9" s="2" t="s">
        <v>299</v>
      </c>
      <c r="GI9" s="2" t="str">
        <f t="shared" si="31"/>
        <v>Neither Difficult nor Easy to Understand</v>
      </c>
      <c r="GK9" s="2" t="s">
        <v>299</v>
      </c>
      <c r="GN9" s="2" t="str">
        <f t="shared" si="32"/>
        <v>Difficult to Understand</v>
      </c>
      <c r="GO9" s="2" t="s">
        <v>298</v>
      </c>
      <c r="GS9" s="2" t="str">
        <f t="shared" si="33"/>
        <v>Easy to Understand</v>
      </c>
      <c r="GV9" s="2" t="s">
        <v>297</v>
      </c>
      <c r="GX9" s="2" t="str">
        <f t="shared" si="34"/>
        <v>Very Easy to Understand</v>
      </c>
      <c r="HB9" s="2" t="s">
        <v>300</v>
      </c>
      <c r="HC9" s="2" t="str">
        <f t="shared" si="35"/>
        <v>Neither Difficult nor Easy to Understand</v>
      </c>
      <c r="HE9" s="2" t="s">
        <v>299</v>
      </c>
      <c r="HH9" s="2" t="str">
        <f t="shared" si="36"/>
        <v>Difficult to Understand</v>
      </c>
      <c r="HI9" s="2" t="s">
        <v>298</v>
      </c>
      <c r="HM9" s="2" t="str">
        <f t="shared" si="37"/>
        <v>Easy to Understand</v>
      </c>
      <c r="HP9" s="2" t="s">
        <v>297</v>
      </c>
      <c r="HR9" s="2" t="str">
        <f t="shared" si="38"/>
        <v>Very Easy</v>
      </c>
      <c r="HV9" s="2" t="s">
        <v>304</v>
      </c>
      <c r="HW9" s="2" t="str">
        <f t="shared" si="39"/>
        <v>Difficult</v>
      </c>
      <c r="HX9" s="2" t="s">
        <v>302</v>
      </c>
      <c r="IB9" s="2" t="str">
        <f t="shared" si="40"/>
        <v>Neither Easy or Difficult</v>
      </c>
      <c r="ID9" s="2" t="s">
        <v>303</v>
      </c>
      <c r="IG9" s="2" t="str">
        <f t="shared" si="56"/>
        <v/>
      </c>
      <c r="IL9" s="2" t="str">
        <f t="shared" si="42"/>
        <v>Difficult</v>
      </c>
      <c r="IM9" s="2" t="s">
        <v>302</v>
      </c>
      <c r="IQ9" s="2" t="str">
        <f t="shared" si="57"/>
        <v>Easy</v>
      </c>
      <c r="IT9" s="2" t="s">
        <v>301</v>
      </c>
      <c r="IV9" s="2" t="str">
        <f t="shared" si="43"/>
        <v>Very Easy</v>
      </c>
      <c r="IZ9" s="2" t="s">
        <v>304</v>
      </c>
      <c r="JA9" s="2" t="str">
        <f t="shared" si="44"/>
        <v>Easy</v>
      </c>
      <c r="JD9" s="2" t="s">
        <v>301</v>
      </c>
      <c r="JF9" s="2" t="str">
        <f t="shared" si="51"/>
        <v>Difficult</v>
      </c>
      <c r="JG9" s="2" t="s">
        <v>302</v>
      </c>
      <c r="JK9" s="2" t="str">
        <f t="shared" si="45"/>
        <v>Easy</v>
      </c>
      <c r="JN9" s="2" t="s">
        <v>301</v>
      </c>
      <c r="JQ9" s="2" t="str">
        <f t="shared" si="46"/>
        <v>Keeps us fairly well informed</v>
      </c>
      <c r="JR9" s="2" t="s">
        <v>239</v>
      </c>
      <c r="JV9" s="2" t="s">
        <v>243</v>
      </c>
      <c r="KA9" s="2" t="str">
        <f t="shared" ref="KA9:KA11" si="61">CONCATENATE(KB9,KC9,KD9,KE9)</f>
        <v>I know a fair amount about the library.</v>
      </c>
      <c r="KB9" s="2" t="s">
        <v>249</v>
      </c>
      <c r="KF9" s="2" t="s">
        <v>329</v>
      </c>
      <c r="KQ9" s="2" t="s">
        <v>263</v>
      </c>
      <c r="KW9" s="2" t="str">
        <f t="shared" si="59"/>
        <v>Read most of it</v>
      </c>
      <c r="KX9" s="2" t="s">
        <v>269</v>
      </c>
      <c r="LB9" s="2">
        <v>8</v>
      </c>
      <c r="LD9" s="2" t="s">
        <v>268</v>
      </c>
      <c r="LI9" s="2">
        <v>9</v>
      </c>
      <c r="LK9" s="2" t="str">
        <f t="shared" si="48"/>
        <v>Read most of them</v>
      </c>
      <c r="LL9" s="2" t="s">
        <v>274</v>
      </c>
      <c r="LP9" s="2">
        <v>8</v>
      </c>
      <c r="LR9" s="2">
        <v>10</v>
      </c>
      <c r="LS9" s="2">
        <v>8</v>
      </c>
      <c r="LT9" s="2">
        <v>9</v>
      </c>
      <c r="LU9" s="2">
        <v>10</v>
      </c>
      <c r="LW9" s="2" t="str">
        <f t="shared" si="53"/>
        <v>2 - 4 years</v>
      </c>
      <c r="LX9" s="2" t="s">
        <v>279</v>
      </c>
    </row>
    <row r="10" spans="1:344" ht="96" x14ac:dyDescent="0.2">
      <c r="A10" s="2">
        <v>12252367758</v>
      </c>
      <c r="B10" s="2" t="s">
        <v>1294</v>
      </c>
      <c r="C10" s="2">
        <v>9</v>
      </c>
      <c r="D10" s="2" t="str">
        <f t="shared" si="0"/>
        <v>Satisfied</v>
      </c>
      <c r="G10" s="2" t="s">
        <v>287</v>
      </c>
      <c r="I10" s="2" t="str">
        <f t="shared" si="1"/>
        <v>Very Satisfied</v>
      </c>
      <c r="M10" s="2" t="s">
        <v>286</v>
      </c>
      <c r="N10" s="2" t="str">
        <f t="shared" si="2"/>
        <v>Very Satisfied</v>
      </c>
      <c r="R10" s="2" t="s">
        <v>286</v>
      </c>
      <c r="S10" s="2" t="str">
        <f t="shared" si="3"/>
        <v>Very Satisfied</v>
      </c>
      <c r="W10" s="2" t="s">
        <v>286</v>
      </c>
      <c r="X10" s="2" t="str">
        <f t="shared" si="4"/>
        <v>Very Satisfied</v>
      </c>
      <c r="AB10" s="2" t="s">
        <v>286</v>
      </c>
      <c r="AC10" s="2" t="str">
        <f t="shared" si="5"/>
        <v>Satisfied</v>
      </c>
      <c r="AF10" s="2" t="s">
        <v>287</v>
      </c>
      <c r="AH10" s="2" t="str">
        <f t="shared" si="6"/>
        <v>Very Satisfied</v>
      </c>
      <c r="AL10" s="2" t="s">
        <v>286</v>
      </c>
      <c r="AM10" s="2" t="str">
        <f t="shared" si="7"/>
        <v>Very Satisfied</v>
      </c>
      <c r="AQ10" s="2" t="s">
        <v>286</v>
      </c>
      <c r="AR10" s="2" t="str">
        <f t="shared" si="8"/>
        <v>Satisfied</v>
      </c>
      <c r="AU10" s="2" t="s">
        <v>287</v>
      </c>
      <c r="AW10" s="2" t="str">
        <f t="shared" si="9"/>
        <v>Very Satisfied</v>
      </c>
      <c r="BA10" s="2" t="s">
        <v>286</v>
      </c>
      <c r="BB10" s="2" t="s">
        <v>330</v>
      </c>
      <c r="BC10" s="2" t="s">
        <v>65</v>
      </c>
      <c r="BE10" s="2" t="s">
        <v>67</v>
      </c>
      <c r="BF10" s="2" t="s">
        <v>68</v>
      </c>
      <c r="BI10" s="2" t="s">
        <v>71</v>
      </c>
      <c r="BM10" s="2" t="str">
        <f t="shared" si="10"/>
        <v>Very Effective</v>
      </c>
      <c r="BQ10" s="2" t="s">
        <v>291</v>
      </c>
      <c r="BR10" s="2" t="str">
        <f t="shared" si="11"/>
        <v>Effective</v>
      </c>
      <c r="BU10" s="2" t="s">
        <v>290</v>
      </c>
      <c r="BW10" s="2" t="str">
        <f t="shared" si="12"/>
        <v>Very Effective</v>
      </c>
      <c r="CA10" s="2" t="s">
        <v>291</v>
      </c>
      <c r="CB10" s="2" t="str">
        <f t="shared" si="13"/>
        <v>Very Effective</v>
      </c>
      <c r="CF10" s="2" t="s">
        <v>291</v>
      </c>
      <c r="CG10" s="2" t="str">
        <f t="shared" ref="CG10:CG17" si="62">CONCATENATE(CH10,CI10,CJ10,CK10)</f>
        <v>Ineffective</v>
      </c>
      <c r="CH10" s="2" t="s">
        <v>288</v>
      </c>
      <c r="CL10" s="2" t="str">
        <f t="shared" si="15"/>
        <v>Effective</v>
      </c>
      <c r="CO10" s="2" t="s">
        <v>290</v>
      </c>
      <c r="CQ10" s="2" t="str">
        <f t="shared" si="16"/>
        <v>Very Effective</v>
      </c>
      <c r="CU10" s="2" t="s">
        <v>291</v>
      </c>
      <c r="CV10" s="2" t="str">
        <f t="shared" si="49"/>
        <v>Neither Effective or Ineffective</v>
      </c>
      <c r="CX10" s="2" t="s">
        <v>289</v>
      </c>
      <c r="DA10" s="2" t="str">
        <f t="shared" si="50"/>
        <v>Neither Effective or Ineffective</v>
      </c>
      <c r="DC10" s="2" t="s">
        <v>289</v>
      </c>
      <c r="DF10" s="2" t="str">
        <f t="shared" si="17"/>
        <v>Effective</v>
      </c>
      <c r="DI10" s="2" t="s">
        <v>290</v>
      </c>
      <c r="DK10" s="2" t="s">
        <v>65</v>
      </c>
      <c r="DV10" s="2" t="str">
        <f t="shared" si="18"/>
        <v>Transparent</v>
      </c>
      <c r="DY10" s="2" t="s">
        <v>293</v>
      </c>
      <c r="EA10" s="2" t="str">
        <f t="shared" si="19"/>
        <v>Neither Transparent or Guarded</v>
      </c>
      <c r="EC10" s="2" t="s">
        <v>295</v>
      </c>
      <c r="EF10" s="2" t="str">
        <f t="shared" si="20"/>
        <v>Very Transparent</v>
      </c>
      <c r="EJ10" s="2" t="s">
        <v>296</v>
      </c>
      <c r="EK10" s="2" t="str">
        <f t="shared" si="21"/>
        <v>Very Transparent</v>
      </c>
      <c r="EO10" s="2" t="s">
        <v>296</v>
      </c>
      <c r="EP10" s="2" t="str">
        <f t="shared" si="22"/>
        <v>Neither Transparent or Guarded</v>
      </c>
      <c r="ER10" s="2" t="s">
        <v>295</v>
      </c>
      <c r="EU10" s="2" t="str">
        <f t="shared" si="55"/>
        <v>Transparent</v>
      </c>
      <c r="EX10" s="2" t="s">
        <v>293</v>
      </c>
      <c r="EZ10" s="2" t="str">
        <f t="shared" si="24"/>
        <v>Very Transparent</v>
      </c>
      <c r="FD10" s="2" t="s">
        <v>296</v>
      </c>
      <c r="FE10" s="2" t="str">
        <f t="shared" si="25"/>
        <v>Neither Transparent or Guarded</v>
      </c>
      <c r="FG10" s="2" t="s">
        <v>295</v>
      </c>
      <c r="FJ10" s="2" t="str">
        <f t="shared" si="26"/>
        <v>Neither Transparent or Guarded</v>
      </c>
      <c r="FL10" s="2" t="s">
        <v>295</v>
      </c>
      <c r="FO10" s="2" t="str">
        <f t="shared" si="60"/>
        <v>Transparent</v>
      </c>
      <c r="FR10" s="2" t="s">
        <v>293</v>
      </c>
      <c r="FT10" s="2" t="str">
        <f t="shared" si="28"/>
        <v>Very Easy to Understand</v>
      </c>
      <c r="FX10" s="2" t="s">
        <v>300</v>
      </c>
      <c r="FY10" s="2" t="str">
        <f t="shared" si="29"/>
        <v>Easy to Understand</v>
      </c>
      <c r="GB10" s="2" t="s">
        <v>297</v>
      </c>
      <c r="GD10" s="2" t="str">
        <f t="shared" si="30"/>
        <v>Very Easy to Understand</v>
      </c>
      <c r="GH10" s="2" t="s">
        <v>300</v>
      </c>
      <c r="GI10" s="2" t="str">
        <f t="shared" si="31"/>
        <v>Very Easy to Understand</v>
      </c>
      <c r="GM10" s="2" t="s">
        <v>300</v>
      </c>
      <c r="GN10" s="2" t="str">
        <f t="shared" si="32"/>
        <v>Neither Difficult nor Easy to Understand</v>
      </c>
      <c r="GP10" s="2" t="s">
        <v>299</v>
      </c>
      <c r="GS10" s="2" t="str">
        <f t="shared" si="33"/>
        <v>Easy to Understand</v>
      </c>
      <c r="GV10" s="2" t="s">
        <v>297</v>
      </c>
      <c r="GX10" s="2" t="str">
        <f t="shared" si="34"/>
        <v>Very Easy to Understand</v>
      </c>
      <c r="HB10" s="2" t="s">
        <v>300</v>
      </c>
      <c r="HC10" s="2" t="str">
        <f t="shared" si="35"/>
        <v>Neither Difficult nor Easy to Understand</v>
      </c>
      <c r="HE10" s="2" t="s">
        <v>299</v>
      </c>
      <c r="HH10" s="2" t="str">
        <f t="shared" si="36"/>
        <v>Neither Difficult nor Easy to Understand</v>
      </c>
      <c r="HJ10" s="2" t="s">
        <v>299</v>
      </c>
      <c r="HM10" s="2" t="str">
        <f t="shared" si="37"/>
        <v>Easy to Understand</v>
      </c>
      <c r="HP10" s="2" t="s">
        <v>297</v>
      </c>
      <c r="HR10" s="2" t="str">
        <f t="shared" si="38"/>
        <v>Easy</v>
      </c>
      <c r="HU10" s="2" t="s">
        <v>301</v>
      </c>
      <c r="HW10" s="2" t="str">
        <f t="shared" si="39"/>
        <v>Easy</v>
      </c>
      <c r="HZ10" s="2" t="s">
        <v>301</v>
      </c>
      <c r="IB10" s="2" t="str">
        <f t="shared" si="40"/>
        <v>Very Easy</v>
      </c>
      <c r="IF10" s="2" t="s">
        <v>304</v>
      </c>
      <c r="IG10" s="2" t="str">
        <f t="shared" si="56"/>
        <v>Very Easy</v>
      </c>
      <c r="IK10" s="2" t="s">
        <v>304</v>
      </c>
      <c r="IL10" s="2" t="str">
        <f t="shared" si="42"/>
        <v>Easy</v>
      </c>
      <c r="IO10" s="2" t="s">
        <v>301</v>
      </c>
      <c r="IQ10" s="2" t="str">
        <f t="shared" si="57"/>
        <v>Neither Easy or Difficult</v>
      </c>
      <c r="IS10" s="2" t="s">
        <v>303</v>
      </c>
      <c r="IV10" s="2" t="str">
        <f t="shared" si="43"/>
        <v>Easy</v>
      </c>
      <c r="IY10" s="2" t="s">
        <v>301</v>
      </c>
      <c r="JA10" s="2" t="str">
        <f t="shared" si="44"/>
        <v>Neither Easy or Difficult</v>
      </c>
      <c r="JC10" s="2" t="s">
        <v>303</v>
      </c>
      <c r="JF10" s="2" t="str">
        <f t="shared" si="51"/>
        <v>Neither Easy or Difficult</v>
      </c>
      <c r="JH10" s="2" t="s">
        <v>303</v>
      </c>
      <c r="JK10" s="2" t="str">
        <f t="shared" si="45"/>
        <v>Easy</v>
      </c>
      <c r="JN10" s="2" t="s">
        <v>301</v>
      </c>
      <c r="JP10" s="2" t="s">
        <v>331</v>
      </c>
      <c r="JQ10" s="2" t="str">
        <f t="shared" si="46"/>
        <v>Keeps us fairly well informed</v>
      </c>
      <c r="JR10" s="2" t="s">
        <v>239</v>
      </c>
      <c r="JV10" s="2" t="s">
        <v>243</v>
      </c>
      <c r="KA10" s="2" t="str">
        <f t="shared" si="61"/>
        <v>I know a fair amount about the library.</v>
      </c>
      <c r="KB10" s="2" t="s">
        <v>249</v>
      </c>
      <c r="KF10" s="2" t="s">
        <v>332</v>
      </c>
      <c r="KG10" s="2" t="s">
        <v>253</v>
      </c>
      <c r="KH10" s="2" t="s">
        <v>254</v>
      </c>
      <c r="KI10" s="2" t="s">
        <v>255</v>
      </c>
      <c r="KJ10" s="2" t="s">
        <v>256</v>
      </c>
      <c r="KL10" s="2" t="s">
        <v>258</v>
      </c>
      <c r="KM10" s="2" t="s">
        <v>259</v>
      </c>
      <c r="KN10" s="2" t="s">
        <v>260</v>
      </c>
      <c r="KR10" s="2" t="s">
        <v>264</v>
      </c>
      <c r="KS10" s="2" t="s">
        <v>265</v>
      </c>
      <c r="KU10" s="2" t="s">
        <v>267</v>
      </c>
      <c r="KV10" s="2" t="s">
        <v>333</v>
      </c>
      <c r="KW10" s="2" t="s">
        <v>268</v>
      </c>
      <c r="LB10" s="2">
        <v>9</v>
      </c>
      <c r="LC10" s="2" t="s">
        <v>330</v>
      </c>
      <c r="LD10" s="2" t="str">
        <f>_xlfn.CONCAT(LE10,LF10,LG10,LH10)</f>
        <v>Read most of it</v>
      </c>
      <c r="LE10" s="2" t="s">
        <v>269</v>
      </c>
      <c r="LI10" s="2">
        <v>9</v>
      </c>
      <c r="LJ10" s="2" t="s">
        <v>330</v>
      </c>
      <c r="LK10" s="2" t="str">
        <f t="shared" si="48"/>
        <v>Read most of them</v>
      </c>
      <c r="LL10" s="2" t="s">
        <v>274</v>
      </c>
      <c r="LP10" s="2">
        <v>10</v>
      </c>
      <c r="LQ10" s="2" t="s">
        <v>330</v>
      </c>
      <c r="LR10" s="2">
        <v>9</v>
      </c>
      <c r="LS10" s="2">
        <v>8</v>
      </c>
      <c r="LT10" s="2">
        <v>8</v>
      </c>
      <c r="LU10" s="2">
        <v>9</v>
      </c>
      <c r="LV10" s="2" t="s">
        <v>330</v>
      </c>
      <c r="LW10" s="2" t="s">
        <v>278</v>
      </c>
    </row>
    <row r="11" spans="1:344" ht="96" x14ac:dyDescent="0.2">
      <c r="A11" s="2">
        <v>12252194606</v>
      </c>
      <c r="B11" s="2" t="s">
        <v>1290</v>
      </c>
      <c r="C11" s="2">
        <v>7</v>
      </c>
      <c r="D11" s="2" t="str">
        <f t="shared" si="0"/>
        <v>Neither Satisfied or Dissatisfied</v>
      </c>
      <c r="F11" s="2" t="s">
        <v>309</v>
      </c>
      <c r="I11" s="2" t="str">
        <f t="shared" si="1"/>
        <v>Satisfied</v>
      </c>
      <c r="L11" s="2" t="s">
        <v>287</v>
      </c>
      <c r="N11" s="2" t="str">
        <f t="shared" si="2"/>
        <v>Dissatisified</v>
      </c>
      <c r="O11" s="2" t="s">
        <v>308</v>
      </c>
      <c r="S11" s="2" t="str">
        <f t="shared" si="3"/>
        <v>Neither Satisfied or Dissatisfied</v>
      </c>
      <c r="U11" s="2" t="s">
        <v>309</v>
      </c>
      <c r="X11" s="2" t="str">
        <f t="shared" si="4"/>
        <v>Neither Satisfied or Dissatisfied</v>
      </c>
      <c r="Z11" s="2" t="s">
        <v>309</v>
      </c>
      <c r="AC11" s="2" t="s">
        <v>334</v>
      </c>
      <c r="AH11" s="2" t="str">
        <f t="shared" si="6"/>
        <v>Satisfied</v>
      </c>
      <c r="AK11" s="2" t="s">
        <v>287</v>
      </c>
      <c r="AM11" s="2" t="str">
        <f t="shared" si="7"/>
        <v>Dissatisified</v>
      </c>
      <c r="AN11" s="2" t="s">
        <v>308</v>
      </c>
      <c r="AR11" s="2" t="s">
        <v>334</v>
      </c>
      <c r="AW11" s="2" t="str">
        <f t="shared" si="9"/>
        <v>Satisfied</v>
      </c>
      <c r="AZ11" s="2" t="s">
        <v>287</v>
      </c>
      <c r="BB11" s="2" t="s">
        <v>335</v>
      </c>
      <c r="BC11" s="2" t="s">
        <v>65</v>
      </c>
      <c r="BI11" s="2" t="s">
        <v>71</v>
      </c>
      <c r="BM11" s="2" t="str">
        <f t="shared" si="10"/>
        <v>Very Effective</v>
      </c>
      <c r="BQ11" s="2" t="s">
        <v>291</v>
      </c>
      <c r="BR11" s="2" t="str">
        <f t="shared" si="11"/>
        <v>Neither Effective or Ineffective</v>
      </c>
      <c r="BT11" s="2" t="s">
        <v>289</v>
      </c>
      <c r="BW11" s="2" t="str">
        <f t="shared" si="12"/>
        <v>Neither Effective or Ineffective</v>
      </c>
      <c r="BY11" s="2" t="s">
        <v>289</v>
      </c>
      <c r="CB11" s="2" t="str">
        <f t="shared" si="13"/>
        <v>Ineffective</v>
      </c>
      <c r="CC11" s="2" t="s">
        <v>288</v>
      </c>
      <c r="CG11" s="2" t="str">
        <f t="shared" si="62"/>
        <v>Ineffective</v>
      </c>
      <c r="CH11" s="2" t="s">
        <v>288</v>
      </c>
      <c r="CL11" s="2" t="str">
        <f t="shared" si="15"/>
        <v>Ineffective</v>
      </c>
      <c r="CM11" s="2" t="s">
        <v>288</v>
      </c>
      <c r="CQ11" s="2" t="str">
        <f t="shared" si="16"/>
        <v>Very Effective</v>
      </c>
      <c r="CU11" s="2" t="s">
        <v>291</v>
      </c>
      <c r="CV11" s="2" t="str">
        <f t="shared" si="49"/>
        <v>Ineffective</v>
      </c>
      <c r="CW11" s="2" t="s">
        <v>288</v>
      </c>
      <c r="DA11" s="2" t="s">
        <v>292</v>
      </c>
      <c r="DF11" s="2" t="str">
        <f t="shared" si="17"/>
        <v>Ineffective</v>
      </c>
      <c r="DG11" s="2" t="s">
        <v>288</v>
      </c>
      <c r="DK11" s="2" t="s">
        <v>65</v>
      </c>
      <c r="DV11" s="2" t="str">
        <f t="shared" si="18"/>
        <v>Guarded</v>
      </c>
      <c r="DW11" s="2" t="s">
        <v>294</v>
      </c>
      <c r="EA11" s="2" t="str">
        <f t="shared" si="19"/>
        <v>Neither Transparent or Guarded</v>
      </c>
      <c r="EC11" s="2" t="s">
        <v>295</v>
      </c>
      <c r="EF11" s="2" t="str">
        <f t="shared" si="20"/>
        <v>Neither Transparent or Guarded</v>
      </c>
      <c r="EH11" s="2" t="s">
        <v>295</v>
      </c>
      <c r="EK11" s="2" t="str">
        <f t="shared" si="21"/>
        <v>Guarded</v>
      </c>
      <c r="EL11" s="2" t="s">
        <v>294</v>
      </c>
      <c r="EP11" s="2" t="str">
        <f t="shared" si="22"/>
        <v>Guarded</v>
      </c>
      <c r="EQ11" s="2" t="s">
        <v>294</v>
      </c>
      <c r="EU11" s="2" t="str">
        <f t="shared" si="55"/>
        <v>Guarded</v>
      </c>
      <c r="EV11" s="2" t="s">
        <v>294</v>
      </c>
      <c r="EZ11" s="2" t="str">
        <f t="shared" si="24"/>
        <v>Neither Transparent or Guarded</v>
      </c>
      <c r="FB11" s="2" t="s">
        <v>295</v>
      </c>
      <c r="FE11" s="2" t="str">
        <f t="shared" si="25"/>
        <v>Neither Transparent or Guarded</v>
      </c>
      <c r="FG11" s="2" t="s">
        <v>295</v>
      </c>
      <c r="FJ11" s="2" t="str">
        <f t="shared" si="26"/>
        <v>Guarded</v>
      </c>
      <c r="FK11" s="2" t="s">
        <v>294</v>
      </c>
      <c r="FO11" s="2" t="str">
        <f t="shared" si="60"/>
        <v>Guarded</v>
      </c>
      <c r="FP11" s="2" t="s">
        <v>294</v>
      </c>
      <c r="FT11" s="2" t="str">
        <f t="shared" si="28"/>
        <v>Easy to Understand</v>
      </c>
      <c r="FW11" s="2" t="s">
        <v>297</v>
      </c>
      <c r="FY11" s="2" t="str">
        <f t="shared" si="29"/>
        <v>Easy to Understand</v>
      </c>
      <c r="GB11" s="2" t="s">
        <v>297</v>
      </c>
      <c r="GD11" s="2" t="str">
        <f t="shared" si="30"/>
        <v>Neither Difficult nor Easy to Understand</v>
      </c>
      <c r="GF11" s="2" t="s">
        <v>299</v>
      </c>
      <c r="GI11" s="2" t="str">
        <f t="shared" si="31"/>
        <v>Easy to Understand</v>
      </c>
      <c r="GL11" s="2" t="s">
        <v>297</v>
      </c>
      <c r="GN11" s="2" t="str">
        <f t="shared" si="32"/>
        <v>Easy to Understand</v>
      </c>
      <c r="GQ11" s="2" t="s">
        <v>297</v>
      </c>
      <c r="GS11" s="2" t="str">
        <f t="shared" si="33"/>
        <v>Neither Difficult nor Easy to Understand</v>
      </c>
      <c r="GU11" s="2" t="s">
        <v>299</v>
      </c>
      <c r="GX11" s="2" t="str">
        <f t="shared" si="34"/>
        <v>Easy to Understand</v>
      </c>
      <c r="HA11" s="2" t="s">
        <v>297</v>
      </c>
      <c r="HC11" s="2" t="str">
        <f t="shared" si="35"/>
        <v>Neither Difficult nor Easy to Understand</v>
      </c>
      <c r="HE11" s="2" t="s">
        <v>299</v>
      </c>
      <c r="HH11" s="2" t="str">
        <f t="shared" si="36"/>
        <v/>
      </c>
      <c r="HM11" s="2" t="str">
        <f t="shared" si="37"/>
        <v/>
      </c>
      <c r="HR11" s="2" t="str">
        <f t="shared" si="38"/>
        <v>Easy</v>
      </c>
      <c r="HU11" s="2" t="s">
        <v>301</v>
      </c>
      <c r="HW11" s="2" t="str">
        <f t="shared" si="39"/>
        <v>Neither Easy or Difficult</v>
      </c>
      <c r="HY11" s="2" t="s">
        <v>303</v>
      </c>
      <c r="IB11" s="2" t="str">
        <f t="shared" si="40"/>
        <v>Neither Easy or Difficult</v>
      </c>
      <c r="ID11" s="2" t="s">
        <v>303</v>
      </c>
      <c r="IG11" s="2" t="str">
        <f t="shared" si="56"/>
        <v>Difficult</v>
      </c>
      <c r="IH11" s="2" t="s">
        <v>302</v>
      </c>
      <c r="IL11" s="2" t="str">
        <f t="shared" si="42"/>
        <v>Difficult</v>
      </c>
      <c r="IM11" s="2" t="s">
        <v>302</v>
      </c>
      <c r="IQ11" s="2" t="str">
        <f t="shared" si="57"/>
        <v>Neither Easy or Difficult</v>
      </c>
      <c r="IS11" s="2" t="s">
        <v>303</v>
      </c>
      <c r="IV11" s="2" t="str">
        <f t="shared" si="43"/>
        <v>Easy</v>
      </c>
      <c r="IY11" s="2" t="s">
        <v>301</v>
      </c>
      <c r="JA11" s="2" t="str">
        <f t="shared" si="44"/>
        <v>Neither Easy or Difficult</v>
      </c>
      <c r="JC11" s="2" t="s">
        <v>303</v>
      </c>
      <c r="JF11" s="2" t="str">
        <f t="shared" si="51"/>
        <v/>
      </c>
      <c r="JK11" s="2" t="str">
        <f t="shared" si="45"/>
        <v/>
      </c>
      <c r="JP11" s="2" t="s">
        <v>336</v>
      </c>
      <c r="JQ11" s="2" t="str">
        <f t="shared" si="46"/>
        <v>Gives us only a limited amount of information</v>
      </c>
      <c r="JT11" s="2" t="s">
        <v>241</v>
      </c>
      <c r="JV11" s="2" t="str">
        <f>CONCATENATE(JW11,JX11,JY11,JZ11)</f>
        <v>No, I usually can't trust it.</v>
      </c>
      <c r="JY11" s="2" t="s">
        <v>246</v>
      </c>
      <c r="KA11" s="2" t="str">
        <f t="shared" si="61"/>
        <v>I know just a little about the library.</v>
      </c>
      <c r="KC11" s="2" t="s">
        <v>250</v>
      </c>
      <c r="KF11" s="2" t="s">
        <v>337</v>
      </c>
      <c r="KI11" s="2" t="s">
        <v>255</v>
      </c>
      <c r="KJ11" s="2" t="s">
        <v>256</v>
      </c>
      <c r="KQ11" s="2" t="s">
        <v>263</v>
      </c>
      <c r="KV11" s="2" t="s">
        <v>338</v>
      </c>
      <c r="KW11" s="2" t="str">
        <f t="shared" ref="KW11:KW16" si="63">CONCATENATE(KX11,KY11,KZ11,LA11)</f>
        <v>Don't read it at all</v>
      </c>
      <c r="LA11" s="2" t="s">
        <v>272</v>
      </c>
      <c r="LB11" s="2">
        <v>0</v>
      </c>
      <c r="LC11" s="2" t="s">
        <v>339</v>
      </c>
      <c r="LD11" s="2" t="s">
        <v>268</v>
      </c>
      <c r="LI11" s="2">
        <v>5</v>
      </c>
      <c r="LK11" s="2" t="str">
        <f t="shared" si="48"/>
        <v>Read some of them</v>
      </c>
      <c r="LM11" s="2" t="s">
        <v>275</v>
      </c>
      <c r="LP11" s="2">
        <v>2</v>
      </c>
      <c r="LQ11" s="2" t="s">
        <v>340</v>
      </c>
      <c r="LR11" s="2">
        <v>9</v>
      </c>
      <c r="LS11" s="2">
        <v>2</v>
      </c>
      <c r="LT11" s="2">
        <v>10</v>
      </c>
      <c r="LU11" s="2">
        <v>10</v>
      </c>
      <c r="LW11" s="2" t="str">
        <f t="shared" ref="LW11:LW12" si="64">_xlfn.CONCAT(LX11,LY11,LZ11,MA11,MB11,MC11,MD11)</f>
        <v>2 - 4 years</v>
      </c>
      <c r="LX11" s="2" t="s">
        <v>279</v>
      </c>
    </row>
    <row r="12" spans="1:344" ht="96" x14ac:dyDescent="0.2">
      <c r="A12" s="2">
        <v>12252123960</v>
      </c>
      <c r="B12" s="2" t="s">
        <v>1294</v>
      </c>
      <c r="C12" s="2">
        <v>8</v>
      </c>
      <c r="D12" s="2" t="str">
        <f t="shared" si="0"/>
        <v>Satisfied</v>
      </c>
      <c r="G12" s="2" t="s">
        <v>287</v>
      </c>
      <c r="I12" s="2" t="str">
        <f t="shared" si="1"/>
        <v>Satisfied</v>
      </c>
      <c r="L12" s="2" t="s">
        <v>287</v>
      </c>
      <c r="N12" s="2" t="str">
        <f t="shared" si="2"/>
        <v>Satisfied</v>
      </c>
      <c r="Q12" s="2" t="s">
        <v>287</v>
      </c>
      <c r="S12" s="2" t="str">
        <f t="shared" si="3"/>
        <v>Satisfied</v>
      </c>
      <c r="V12" s="2" t="s">
        <v>287</v>
      </c>
      <c r="X12" s="2" t="str">
        <f t="shared" si="4"/>
        <v>Satisfied</v>
      </c>
      <c r="AA12" s="2" t="s">
        <v>287</v>
      </c>
      <c r="AC12" s="2" t="str">
        <f t="shared" si="5"/>
        <v>Very Satisfied</v>
      </c>
      <c r="AG12" s="2" t="s">
        <v>286</v>
      </c>
      <c r="AH12" s="2" t="str">
        <f t="shared" si="6"/>
        <v>Very Satisfied</v>
      </c>
      <c r="AL12" s="2" t="s">
        <v>286</v>
      </c>
      <c r="AM12" s="2" t="str">
        <f t="shared" si="7"/>
        <v>Very Satisfied</v>
      </c>
      <c r="AQ12" s="2" t="s">
        <v>286</v>
      </c>
      <c r="AR12" s="2" t="str">
        <f>CONCATENATE(AS12,AT12,AU12,AV12)</f>
        <v>Very Satisfied</v>
      </c>
      <c r="AV12" s="2" t="s">
        <v>286</v>
      </c>
      <c r="AW12" s="2" t="str">
        <f t="shared" si="9"/>
        <v>Very Satisfied</v>
      </c>
      <c r="BA12" s="2" t="s">
        <v>286</v>
      </c>
      <c r="BB12" s="2" t="s">
        <v>341</v>
      </c>
      <c r="BC12" s="2" t="s">
        <v>65</v>
      </c>
      <c r="BD12" s="2" t="s">
        <v>66</v>
      </c>
      <c r="BI12" s="2" t="s">
        <v>71</v>
      </c>
      <c r="BM12" s="2" t="str">
        <f t="shared" si="10"/>
        <v>Effective</v>
      </c>
      <c r="BP12" s="2" t="s">
        <v>290</v>
      </c>
      <c r="BR12" s="2" t="str">
        <f t="shared" si="11"/>
        <v>Very Effective</v>
      </c>
      <c r="BV12" s="2" t="s">
        <v>291</v>
      </c>
      <c r="BW12" s="2" t="str">
        <f t="shared" si="12"/>
        <v>Ineffective</v>
      </c>
      <c r="BX12" s="2" t="s">
        <v>288</v>
      </c>
      <c r="CB12" s="2" t="str">
        <f t="shared" si="13"/>
        <v>Neither Effective or Ineffective</v>
      </c>
      <c r="CD12" s="2" t="s">
        <v>289</v>
      </c>
      <c r="CG12" s="2" t="str">
        <f t="shared" si="62"/>
        <v>Ineffective</v>
      </c>
      <c r="CH12" s="2" t="s">
        <v>288</v>
      </c>
      <c r="CL12" s="2" t="str">
        <f t="shared" si="15"/>
        <v>Effective</v>
      </c>
      <c r="CO12" s="2" t="s">
        <v>290</v>
      </c>
      <c r="CQ12" s="2" t="str">
        <f t="shared" si="16"/>
        <v>Very Effective</v>
      </c>
      <c r="CU12" s="2" t="s">
        <v>291</v>
      </c>
      <c r="CV12" s="2" t="str">
        <f t="shared" si="49"/>
        <v>Effective</v>
      </c>
      <c r="CY12" s="2" t="s">
        <v>290</v>
      </c>
      <c r="DA12" s="2" t="s">
        <v>292</v>
      </c>
      <c r="DF12" s="2" t="str">
        <f t="shared" si="17"/>
        <v>Ineffective</v>
      </c>
      <c r="DG12" s="2" t="s">
        <v>288</v>
      </c>
      <c r="DK12" s="2" t="s">
        <v>65</v>
      </c>
      <c r="DV12" s="2" t="str">
        <f t="shared" si="18"/>
        <v>Transparent</v>
      </c>
      <c r="DY12" s="2" t="s">
        <v>293</v>
      </c>
      <c r="EA12" s="2" t="str">
        <f t="shared" si="19"/>
        <v>Transparent</v>
      </c>
      <c r="ED12" s="2" t="s">
        <v>293</v>
      </c>
      <c r="EF12" s="2" t="str">
        <f t="shared" si="20"/>
        <v>Neither Transparent or Guarded</v>
      </c>
      <c r="EH12" s="2" t="s">
        <v>295</v>
      </c>
      <c r="EK12" s="2" t="str">
        <f t="shared" si="21"/>
        <v>Neither Transparent or Guarded</v>
      </c>
      <c r="EM12" s="2" t="s">
        <v>295</v>
      </c>
      <c r="EP12" s="2" t="str">
        <f t="shared" si="22"/>
        <v>Neither Transparent or Guarded</v>
      </c>
      <c r="ER12" s="2" t="s">
        <v>295</v>
      </c>
      <c r="EU12" s="2" t="str">
        <f t="shared" si="55"/>
        <v>Neither Transparent or Guarded</v>
      </c>
      <c r="EW12" s="2" t="s">
        <v>295</v>
      </c>
      <c r="EZ12" s="2" t="str">
        <f t="shared" si="24"/>
        <v>Transparent</v>
      </c>
      <c r="FC12" s="2" t="s">
        <v>293</v>
      </c>
      <c r="FE12" s="2" t="str">
        <f t="shared" si="25"/>
        <v>Neither Transparent or Guarded</v>
      </c>
      <c r="FG12" s="2" t="s">
        <v>295</v>
      </c>
      <c r="FJ12" s="2" t="s">
        <v>311</v>
      </c>
      <c r="FO12" s="2" t="str">
        <f t="shared" si="60"/>
        <v>Neither Transparent or Guarded</v>
      </c>
      <c r="FQ12" s="2" t="s">
        <v>295</v>
      </c>
      <c r="FT12" s="2" t="str">
        <f t="shared" si="28"/>
        <v>Easy to Understand</v>
      </c>
      <c r="FW12" s="2" t="s">
        <v>297</v>
      </c>
      <c r="FY12" s="2" t="str">
        <f t="shared" si="29"/>
        <v>Very Easy to Understand</v>
      </c>
      <c r="GC12" s="2" t="s">
        <v>300</v>
      </c>
      <c r="GD12" s="2" t="str">
        <f t="shared" si="30"/>
        <v>Neither Difficult nor Easy to Understand</v>
      </c>
      <c r="GF12" s="2" t="s">
        <v>299</v>
      </c>
      <c r="GI12" s="2" t="str">
        <f t="shared" si="31"/>
        <v>Neither Difficult nor Easy to Understand</v>
      </c>
      <c r="GK12" s="2" t="s">
        <v>299</v>
      </c>
      <c r="GN12" s="2" t="str">
        <f t="shared" si="32"/>
        <v>Neither Difficult nor Easy to Understand</v>
      </c>
      <c r="GP12" s="2" t="s">
        <v>299</v>
      </c>
      <c r="GS12" s="2" t="str">
        <f t="shared" si="33"/>
        <v>Neither Difficult nor Easy to Understand</v>
      </c>
      <c r="GU12" s="2" t="s">
        <v>299</v>
      </c>
      <c r="GX12" s="2" t="str">
        <f t="shared" si="34"/>
        <v>Very Easy to Understand</v>
      </c>
      <c r="HB12" s="2" t="s">
        <v>300</v>
      </c>
      <c r="HC12" s="2" t="str">
        <f t="shared" si="35"/>
        <v>Easy to Understand</v>
      </c>
      <c r="HF12" s="2" t="s">
        <v>297</v>
      </c>
      <c r="HH12" s="2" t="str">
        <f t="shared" si="36"/>
        <v>Neither Difficult nor Easy to Understand</v>
      </c>
      <c r="HJ12" s="2" t="s">
        <v>299</v>
      </c>
      <c r="HM12" s="2" t="str">
        <f t="shared" si="37"/>
        <v>Neither Difficult nor Easy to Understand</v>
      </c>
      <c r="HO12" s="2" t="s">
        <v>299</v>
      </c>
      <c r="HR12" s="2" t="str">
        <f t="shared" si="38"/>
        <v>Easy</v>
      </c>
      <c r="HU12" s="2" t="s">
        <v>301</v>
      </c>
      <c r="HW12" s="2" t="str">
        <f t="shared" si="39"/>
        <v>Very Easy</v>
      </c>
      <c r="IA12" s="2" t="s">
        <v>304</v>
      </c>
      <c r="IB12" s="2" t="s">
        <v>305</v>
      </c>
      <c r="IG12" s="2" t="str">
        <f t="shared" si="56"/>
        <v>Difficult</v>
      </c>
      <c r="IH12" s="2" t="s">
        <v>302</v>
      </c>
      <c r="IL12" s="2" t="str">
        <f t="shared" si="42"/>
        <v>Neither Easy or Difficult</v>
      </c>
      <c r="IN12" s="2" t="s">
        <v>303</v>
      </c>
      <c r="IQ12" s="2" t="str">
        <f t="shared" si="57"/>
        <v>Neither Easy or Difficult</v>
      </c>
      <c r="IS12" s="2" t="s">
        <v>303</v>
      </c>
      <c r="IV12" s="2" t="str">
        <f t="shared" si="43"/>
        <v>Easy</v>
      </c>
      <c r="IY12" s="2" t="s">
        <v>301</v>
      </c>
      <c r="JA12" s="2" t="str">
        <f t="shared" si="44"/>
        <v>Neither Easy or Difficult</v>
      </c>
      <c r="JC12" s="2" t="s">
        <v>303</v>
      </c>
      <c r="JF12" s="2" t="str">
        <f t="shared" si="51"/>
        <v>Neither Easy or Difficult</v>
      </c>
      <c r="JH12" s="2" t="s">
        <v>303</v>
      </c>
      <c r="JK12" s="2" t="str">
        <f t="shared" si="45"/>
        <v>Neither Easy or Difficult</v>
      </c>
      <c r="JM12" s="2" t="s">
        <v>303</v>
      </c>
      <c r="JP12" s="2" t="s">
        <v>342</v>
      </c>
      <c r="JQ12" s="2" t="str">
        <f t="shared" si="46"/>
        <v>Keeps us fairly well informed</v>
      </c>
      <c r="JR12" s="2" t="s">
        <v>239</v>
      </c>
      <c r="JV12" s="2" t="s">
        <v>243</v>
      </c>
      <c r="KA12" s="2" t="s">
        <v>248</v>
      </c>
      <c r="KF12" s="2" t="s">
        <v>343</v>
      </c>
      <c r="KG12" s="2" t="s">
        <v>253</v>
      </c>
      <c r="KJ12" s="2" t="s">
        <v>256</v>
      </c>
      <c r="KM12" s="2" t="s">
        <v>259</v>
      </c>
      <c r="KQ12" s="2" t="s">
        <v>263</v>
      </c>
      <c r="KR12" s="2" t="s">
        <v>264</v>
      </c>
      <c r="KS12" s="2" t="s">
        <v>265</v>
      </c>
      <c r="KU12" s="2" t="s">
        <v>267</v>
      </c>
      <c r="KV12" s="2" t="s">
        <v>344</v>
      </c>
      <c r="KW12" s="2" t="str">
        <f t="shared" si="63"/>
        <v>Read most of it</v>
      </c>
      <c r="KX12" s="2" t="s">
        <v>269</v>
      </c>
      <c r="LB12" s="2">
        <v>8</v>
      </c>
      <c r="LC12" s="2" t="s">
        <v>341</v>
      </c>
      <c r="LD12" s="2" t="str">
        <f t="shared" ref="LD12:LD14" si="65">_xlfn.CONCAT(LE12,LF12,LG12,LH12)</f>
        <v>Read most of it</v>
      </c>
      <c r="LE12" s="2" t="s">
        <v>269</v>
      </c>
      <c r="LI12" s="2">
        <v>7</v>
      </c>
      <c r="LJ12" s="2" t="s">
        <v>341</v>
      </c>
      <c r="LK12" s="2" t="str">
        <f t="shared" si="48"/>
        <v>Read some of them</v>
      </c>
      <c r="LM12" s="2" t="s">
        <v>275</v>
      </c>
      <c r="LP12" s="2">
        <v>6</v>
      </c>
      <c r="LQ12" s="2" t="s">
        <v>345</v>
      </c>
      <c r="LR12" s="2">
        <v>9</v>
      </c>
      <c r="LS12" s="2">
        <v>8</v>
      </c>
      <c r="LT12" s="2">
        <v>7</v>
      </c>
      <c r="LU12" s="2">
        <v>9</v>
      </c>
      <c r="LV12" s="2" t="s">
        <v>341</v>
      </c>
      <c r="LW12" s="2" t="str">
        <f t="shared" si="64"/>
        <v>5 - 9 years</v>
      </c>
      <c r="LY12" s="2" t="s">
        <v>280</v>
      </c>
    </row>
    <row r="13" spans="1:344" ht="80" x14ac:dyDescent="0.2">
      <c r="A13" s="2">
        <v>12252034061</v>
      </c>
      <c r="B13" s="2" t="s">
        <v>1294</v>
      </c>
      <c r="C13" s="2">
        <v>10</v>
      </c>
      <c r="D13" s="2" t="str">
        <f t="shared" si="0"/>
        <v>Satisfied</v>
      </c>
      <c r="G13" s="2" t="s">
        <v>287</v>
      </c>
      <c r="I13" s="2" t="str">
        <f t="shared" si="1"/>
        <v>Satisfied</v>
      </c>
      <c r="L13" s="2" t="s">
        <v>287</v>
      </c>
      <c r="N13" s="2" t="str">
        <f t="shared" si="2"/>
        <v>Satisfied</v>
      </c>
      <c r="Q13" s="2" t="s">
        <v>287</v>
      </c>
      <c r="S13" s="2" t="str">
        <f t="shared" si="3"/>
        <v>Satisfied</v>
      </c>
      <c r="V13" s="2" t="s">
        <v>287</v>
      </c>
      <c r="X13" s="2" t="str">
        <f t="shared" si="4"/>
        <v>Satisfied</v>
      </c>
      <c r="AA13" s="2" t="s">
        <v>287</v>
      </c>
      <c r="AC13" s="2" t="str">
        <f t="shared" si="5"/>
        <v>Satisfied</v>
      </c>
      <c r="AF13" s="2" t="s">
        <v>287</v>
      </c>
      <c r="AH13" s="2" t="str">
        <f t="shared" si="6"/>
        <v>Satisfied</v>
      </c>
      <c r="AK13" s="2" t="s">
        <v>287</v>
      </c>
      <c r="AM13" s="2" t="str">
        <f t="shared" si="7"/>
        <v>Satisfied</v>
      </c>
      <c r="AP13" s="2" t="s">
        <v>287</v>
      </c>
      <c r="AR13" s="2" t="str">
        <f t="shared" ref="AR13:AR35" si="66">CONCATENATE(AS13,AT13,AU13,AV13)</f>
        <v>Satisfied</v>
      </c>
      <c r="AU13" s="2" t="s">
        <v>287</v>
      </c>
      <c r="AW13" s="2" t="str">
        <f t="shared" si="9"/>
        <v>Satisfied</v>
      </c>
      <c r="AZ13" s="2" t="s">
        <v>287</v>
      </c>
      <c r="BB13" s="2" t="s">
        <v>346</v>
      </c>
      <c r="BD13" s="2" t="s">
        <v>66</v>
      </c>
      <c r="BE13" s="2" t="s">
        <v>67</v>
      </c>
      <c r="BF13" s="2" t="s">
        <v>68</v>
      </c>
      <c r="BG13" s="2" t="s">
        <v>69</v>
      </c>
      <c r="BI13" s="2" t="s">
        <v>71</v>
      </c>
      <c r="BL13" s="2" t="s">
        <v>74</v>
      </c>
      <c r="BM13" s="2" t="str">
        <f t="shared" si="10"/>
        <v>Ineffective</v>
      </c>
      <c r="BN13" s="2" t="s">
        <v>288</v>
      </c>
      <c r="BR13" s="2" t="str">
        <f t="shared" si="11"/>
        <v>Effective</v>
      </c>
      <c r="BU13" s="2" t="s">
        <v>290</v>
      </c>
      <c r="BW13" s="2" t="str">
        <f t="shared" si="12"/>
        <v>Effective</v>
      </c>
      <c r="BZ13" s="2" t="s">
        <v>290</v>
      </c>
      <c r="CB13" s="2" t="str">
        <f t="shared" si="13"/>
        <v>Effective</v>
      </c>
      <c r="CE13" s="2" t="s">
        <v>290</v>
      </c>
      <c r="CG13" s="2" t="str">
        <f t="shared" si="62"/>
        <v>Effective</v>
      </c>
      <c r="CJ13" s="2" t="s">
        <v>290</v>
      </c>
      <c r="CL13" s="2" t="str">
        <f t="shared" si="15"/>
        <v>Effective</v>
      </c>
      <c r="CO13" s="2" t="s">
        <v>290</v>
      </c>
      <c r="CQ13" s="2" t="str">
        <f t="shared" si="16"/>
        <v>Very Effective</v>
      </c>
      <c r="CU13" s="2" t="s">
        <v>291</v>
      </c>
      <c r="CV13" s="2" t="str">
        <f t="shared" si="49"/>
        <v>Neither Effective or Ineffective</v>
      </c>
      <c r="CX13" s="2" t="s">
        <v>289</v>
      </c>
      <c r="DA13" s="2" t="str">
        <f>CONCATENATE(DB13,DC13,DD13,DE13)</f>
        <v>Neither Effective or Ineffective</v>
      </c>
      <c r="DC13" s="2" t="s">
        <v>289</v>
      </c>
      <c r="DF13" s="2" t="str">
        <f t="shared" si="17"/>
        <v>Effective</v>
      </c>
      <c r="DI13" s="2" t="s">
        <v>290</v>
      </c>
      <c r="DQ13" s="2" t="s">
        <v>71</v>
      </c>
      <c r="DV13" s="2" t="str">
        <f t="shared" si="18"/>
        <v>Transparent</v>
      </c>
      <c r="DY13" s="2" t="s">
        <v>293</v>
      </c>
      <c r="EA13" s="2" t="str">
        <f t="shared" si="19"/>
        <v>Transparent</v>
      </c>
      <c r="ED13" s="2" t="s">
        <v>293</v>
      </c>
      <c r="EF13" s="2" t="str">
        <f t="shared" si="20"/>
        <v>Transparent</v>
      </c>
      <c r="EI13" s="2" t="s">
        <v>293</v>
      </c>
      <c r="EK13" s="2" t="str">
        <f t="shared" si="21"/>
        <v>Transparent</v>
      </c>
      <c r="EN13" s="2" t="s">
        <v>293</v>
      </c>
      <c r="EP13" s="2" t="str">
        <f t="shared" si="22"/>
        <v>Transparent</v>
      </c>
      <c r="ES13" s="2" t="s">
        <v>293</v>
      </c>
      <c r="EU13" s="2" t="str">
        <f t="shared" si="55"/>
        <v>Transparent</v>
      </c>
      <c r="EX13" s="2" t="s">
        <v>293</v>
      </c>
      <c r="EZ13" s="2" t="str">
        <f t="shared" si="24"/>
        <v>Transparent</v>
      </c>
      <c r="FC13" s="2" t="s">
        <v>293</v>
      </c>
      <c r="FE13" s="2" t="str">
        <f t="shared" si="25"/>
        <v>Transparent</v>
      </c>
      <c r="FH13" s="2" t="s">
        <v>293</v>
      </c>
      <c r="FJ13" s="2" t="str">
        <f t="shared" ref="FJ13:FJ29" si="67">CONCATENATE(FK13,FL13,FM13,FN13)</f>
        <v>Transparent</v>
      </c>
      <c r="FM13" s="2" t="s">
        <v>293</v>
      </c>
      <c r="FO13" s="2" t="str">
        <f t="shared" si="60"/>
        <v>Transparent</v>
      </c>
      <c r="FR13" s="2" t="s">
        <v>293</v>
      </c>
      <c r="FT13" s="2" t="str">
        <f t="shared" si="28"/>
        <v>Easy to Understand</v>
      </c>
      <c r="FW13" s="2" t="s">
        <v>297</v>
      </c>
      <c r="FY13" s="2" t="str">
        <f t="shared" si="29"/>
        <v>Easy to Understand</v>
      </c>
      <c r="GB13" s="2" t="s">
        <v>297</v>
      </c>
      <c r="GD13" s="2" t="str">
        <f t="shared" si="30"/>
        <v>Easy to Understand</v>
      </c>
      <c r="GG13" s="2" t="s">
        <v>297</v>
      </c>
      <c r="GI13" s="2" t="str">
        <f t="shared" si="31"/>
        <v>Easy to Understand</v>
      </c>
      <c r="GL13" s="2" t="s">
        <v>297</v>
      </c>
      <c r="GN13" s="2" t="str">
        <f t="shared" si="32"/>
        <v>Easy to Understand</v>
      </c>
      <c r="GQ13" s="2" t="s">
        <v>297</v>
      </c>
      <c r="GS13" s="2" t="str">
        <f t="shared" si="33"/>
        <v>Easy to Understand</v>
      </c>
      <c r="GV13" s="2" t="s">
        <v>297</v>
      </c>
      <c r="GX13" s="2" t="str">
        <f t="shared" si="34"/>
        <v>Easy to Understand</v>
      </c>
      <c r="HA13" s="2" t="s">
        <v>297</v>
      </c>
      <c r="HC13" s="2" t="str">
        <f t="shared" si="35"/>
        <v>Easy to Understand</v>
      </c>
      <c r="HF13" s="2" t="s">
        <v>297</v>
      </c>
      <c r="HH13" s="2" t="str">
        <f t="shared" si="36"/>
        <v>Easy to Understand</v>
      </c>
      <c r="HK13" s="2" t="s">
        <v>297</v>
      </c>
      <c r="HM13" s="2" t="str">
        <f t="shared" si="37"/>
        <v>Easy to Understand</v>
      </c>
      <c r="HP13" s="2" t="s">
        <v>297</v>
      </c>
      <c r="HR13" s="2" t="str">
        <f t="shared" si="38"/>
        <v>Easy</v>
      </c>
      <c r="HU13" s="2" t="s">
        <v>301</v>
      </c>
      <c r="HW13" s="2" t="str">
        <f t="shared" si="39"/>
        <v>Easy</v>
      </c>
      <c r="HZ13" s="2" t="s">
        <v>301</v>
      </c>
      <c r="IB13" s="2" t="str">
        <f t="shared" ref="IB13:IB17" si="68">CONCATENATE(IC13,ID13,IE13,IF13)</f>
        <v>Easy</v>
      </c>
      <c r="IE13" s="2" t="s">
        <v>301</v>
      </c>
      <c r="IG13" s="2" t="str">
        <f t="shared" si="56"/>
        <v>Easy</v>
      </c>
      <c r="IJ13" s="2" t="s">
        <v>301</v>
      </c>
      <c r="IL13" s="2" t="str">
        <f t="shared" si="42"/>
        <v>Easy</v>
      </c>
      <c r="IO13" s="2" t="s">
        <v>301</v>
      </c>
      <c r="IQ13" s="2" t="str">
        <f t="shared" si="57"/>
        <v>Easy</v>
      </c>
      <c r="IT13" s="2" t="s">
        <v>301</v>
      </c>
      <c r="IV13" s="2" t="str">
        <f t="shared" si="43"/>
        <v>Easy</v>
      </c>
      <c r="IY13" s="2" t="s">
        <v>301</v>
      </c>
      <c r="JA13" s="2" t="str">
        <f t="shared" si="44"/>
        <v>Easy</v>
      </c>
      <c r="JD13" s="2" t="s">
        <v>301</v>
      </c>
      <c r="JF13" s="2" t="str">
        <f t="shared" si="51"/>
        <v>Easy</v>
      </c>
      <c r="JI13" s="2" t="s">
        <v>301</v>
      </c>
      <c r="JK13" s="2" t="str">
        <f t="shared" si="45"/>
        <v>Easy</v>
      </c>
      <c r="JN13" s="2" t="s">
        <v>301</v>
      </c>
      <c r="JP13" s="2" t="s">
        <v>347</v>
      </c>
      <c r="JQ13" s="2" t="str">
        <f t="shared" si="46"/>
        <v>Keeps us fairly well informed</v>
      </c>
      <c r="JR13" s="2" t="s">
        <v>239</v>
      </c>
      <c r="JV13" s="2" t="s">
        <v>243</v>
      </c>
      <c r="KA13" s="2" t="str">
        <f t="shared" ref="KA13:KA19" si="69">CONCATENATE(KB13,KC13,KD13,KE13)</f>
        <v>I know just a little about the library.</v>
      </c>
      <c r="KC13" s="2" t="s">
        <v>250</v>
      </c>
      <c r="KF13" s="2" t="s">
        <v>348</v>
      </c>
      <c r="KG13" s="2" t="s">
        <v>253</v>
      </c>
      <c r="KM13" s="2" t="s">
        <v>259</v>
      </c>
      <c r="KN13" s="2" t="s">
        <v>260</v>
      </c>
      <c r="KO13" s="2" t="s">
        <v>261</v>
      </c>
      <c r="KQ13" s="2" t="s">
        <v>263</v>
      </c>
      <c r="KR13" s="2" t="s">
        <v>264</v>
      </c>
      <c r="KS13" s="2" t="s">
        <v>265</v>
      </c>
      <c r="KU13" s="2" t="s">
        <v>267</v>
      </c>
      <c r="KW13" s="2" t="str">
        <f t="shared" si="63"/>
        <v>Only skim through it</v>
      </c>
      <c r="KZ13" s="2" t="s">
        <v>271</v>
      </c>
      <c r="LB13" s="2">
        <v>5</v>
      </c>
      <c r="LD13" s="2" t="str">
        <f t="shared" si="65"/>
        <v>Read most of it</v>
      </c>
      <c r="LE13" s="2" t="s">
        <v>269</v>
      </c>
      <c r="LI13" s="2">
        <v>5</v>
      </c>
      <c r="LK13" s="2" t="str">
        <f t="shared" si="48"/>
        <v>Read most of them</v>
      </c>
      <c r="LL13" s="2" t="s">
        <v>274</v>
      </c>
      <c r="LP13" s="2">
        <v>9</v>
      </c>
      <c r="LR13" s="2">
        <v>10</v>
      </c>
      <c r="LS13" s="2">
        <v>9</v>
      </c>
      <c r="LT13" s="2">
        <v>10</v>
      </c>
      <c r="LU13" s="2">
        <v>10</v>
      </c>
      <c r="LW13" s="2" t="s">
        <v>278</v>
      </c>
    </row>
    <row r="14" spans="1:344" ht="80" x14ac:dyDescent="0.2">
      <c r="A14" s="2">
        <v>12251978885</v>
      </c>
      <c r="B14" s="2" t="s">
        <v>1294</v>
      </c>
      <c r="C14" s="2">
        <v>9</v>
      </c>
      <c r="D14" s="2" t="str">
        <f t="shared" si="0"/>
        <v>Neither Satisfied or Dissatisfied</v>
      </c>
      <c r="F14" s="2" t="s">
        <v>309</v>
      </c>
      <c r="I14" s="2" t="str">
        <f t="shared" si="1"/>
        <v>Neither Satisfied or Dissatisfied</v>
      </c>
      <c r="K14" s="2" t="s">
        <v>309</v>
      </c>
      <c r="N14" s="2" t="str">
        <f t="shared" si="2"/>
        <v>Neither Satisfied or Dissatisfied</v>
      </c>
      <c r="P14" s="2" t="s">
        <v>309</v>
      </c>
      <c r="S14" s="2" t="str">
        <f t="shared" si="3"/>
        <v>Neither Satisfied or Dissatisfied</v>
      </c>
      <c r="U14" s="2" t="s">
        <v>309</v>
      </c>
      <c r="X14" s="2" t="str">
        <f t="shared" si="4"/>
        <v>Neither Satisfied or Dissatisfied</v>
      </c>
      <c r="Z14" s="2" t="s">
        <v>309</v>
      </c>
      <c r="AC14" s="2" t="str">
        <f t="shared" si="5"/>
        <v>Satisfied</v>
      </c>
      <c r="AF14" s="2" t="s">
        <v>287</v>
      </c>
      <c r="AH14" s="2" t="str">
        <f t="shared" si="6"/>
        <v>Satisfied</v>
      </c>
      <c r="AK14" s="2" t="s">
        <v>287</v>
      </c>
      <c r="AM14" s="2" t="str">
        <f t="shared" si="7"/>
        <v>Satisfied</v>
      </c>
      <c r="AP14" s="2" t="s">
        <v>287</v>
      </c>
      <c r="AR14" s="2" t="str">
        <f t="shared" si="66"/>
        <v>Satisfied</v>
      </c>
      <c r="AU14" s="2" t="s">
        <v>287</v>
      </c>
      <c r="AW14" s="2" t="str">
        <f t="shared" si="9"/>
        <v>Satisfied</v>
      </c>
      <c r="AZ14" s="2" t="s">
        <v>287</v>
      </c>
      <c r="BC14" s="2" t="s">
        <v>65</v>
      </c>
      <c r="BE14" s="2" t="s">
        <v>67</v>
      </c>
      <c r="BF14" s="2" t="s">
        <v>68</v>
      </c>
      <c r="BI14" s="2" t="s">
        <v>71</v>
      </c>
      <c r="BM14" s="2" t="str">
        <f t="shared" si="10"/>
        <v>Effective</v>
      </c>
      <c r="BP14" s="2" t="s">
        <v>290</v>
      </c>
      <c r="BR14" s="2" t="str">
        <f t="shared" si="11"/>
        <v>Neither Effective or Ineffective</v>
      </c>
      <c r="BT14" s="2" t="s">
        <v>289</v>
      </c>
      <c r="BW14" s="2" t="str">
        <f t="shared" si="12"/>
        <v>Neither Effective or Ineffective</v>
      </c>
      <c r="BY14" s="2" t="s">
        <v>289</v>
      </c>
      <c r="CB14" s="2" t="str">
        <f t="shared" si="13"/>
        <v>Ineffective</v>
      </c>
      <c r="CC14" s="2" t="s">
        <v>288</v>
      </c>
      <c r="CG14" s="2" t="str">
        <f t="shared" si="62"/>
        <v>Neither Effective or Ineffective</v>
      </c>
      <c r="CI14" s="2" t="s">
        <v>289</v>
      </c>
      <c r="CL14" s="2" t="str">
        <f t="shared" si="15"/>
        <v>Neither Effective or Ineffective</v>
      </c>
      <c r="CN14" s="2" t="s">
        <v>289</v>
      </c>
      <c r="CQ14" s="2" t="str">
        <f t="shared" si="16"/>
        <v>Very Effective</v>
      </c>
      <c r="CU14" s="2" t="s">
        <v>291</v>
      </c>
      <c r="CV14" s="2" t="str">
        <f t="shared" si="49"/>
        <v>Neither Effective or Ineffective</v>
      </c>
      <c r="CX14" s="2" t="s">
        <v>289</v>
      </c>
      <c r="DA14" s="2" t="s">
        <v>292</v>
      </c>
      <c r="DF14" s="2" t="s">
        <v>292</v>
      </c>
      <c r="DK14" s="2" t="s">
        <v>65</v>
      </c>
      <c r="DV14" s="2" t="str">
        <f t="shared" si="18"/>
        <v>Transparent</v>
      </c>
      <c r="DY14" s="2" t="s">
        <v>293</v>
      </c>
      <c r="EA14" s="2" t="str">
        <f t="shared" si="19"/>
        <v>Neither Transparent or Guarded</v>
      </c>
      <c r="EC14" s="2" t="s">
        <v>295</v>
      </c>
      <c r="EF14" s="2" t="str">
        <f t="shared" si="20"/>
        <v>Neither Transparent or Guarded</v>
      </c>
      <c r="EH14" s="2" t="s">
        <v>295</v>
      </c>
      <c r="EK14" s="2" t="str">
        <f t="shared" si="21"/>
        <v>Transparent</v>
      </c>
      <c r="EN14" s="2" t="s">
        <v>293</v>
      </c>
      <c r="EP14" s="2" t="str">
        <f t="shared" si="22"/>
        <v>Neither Transparent or Guarded</v>
      </c>
      <c r="ER14" s="2" t="s">
        <v>295</v>
      </c>
      <c r="EU14" s="2" t="str">
        <f t="shared" si="55"/>
        <v>Neither Transparent or Guarded</v>
      </c>
      <c r="EW14" s="2" t="s">
        <v>295</v>
      </c>
      <c r="EZ14" s="2" t="str">
        <f t="shared" si="24"/>
        <v>Very Transparent</v>
      </c>
      <c r="FD14" s="2" t="s">
        <v>296</v>
      </c>
      <c r="FE14" s="2" t="str">
        <f t="shared" si="25"/>
        <v>Neither Transparent or Guarded</v>
      </c>
      <c r="FG14" s="2" t="s">
        <v>295</v>
      </c>
      <c r="FJ14" s="2" t="str">
        <f t="shared" si="67"/>
        <v>Neither Transparent or Guarded</v>
      </c>
      <c r="FL14" s="2" t="s">
        <v>295</v>
      </c>
      <c r="FO14" s="2" t="str">
        <f t="shared" si="60"/>
        <v>Neither Transparent or Guarded</v>
      </c>
      <c r="FQ14" s="2" t="s">
        <v>295</v>
      </c>
      <c r="FT14" s="2" t="str">
        <f t="shared" si="28"/>
        <v>Easy to Understand</v>
      </c>
      <c r="FW14" s="2" t="s">
        <v>297</v>
      </c>
      <c r="FY14" s="2" t="str">
        <f t="shared" si="29"/>
        <v>Easy to Understand</v>
      </c>
      <c r="GB14" s="2" t="s">
        <v>297</v>
      </c>
      <c r="GD14" s="2" t="str">
        <f t="shared" si="30"/>
        <v>Easy to Understand</v>
      </c>
      <c r="GG14" s="2" t="s">
        <v>297</v>
      </c>
      <c r="GI14" s="2" t="str">
        <f t="shared" si="31"/>
        <v>Easy to Understand</v>
      </c>
      <c r="GL14" s="2" t="s">
        <v>297</v>
      </c>
      <c r="GN14" s="2" t="str">
        <f t="shared" si="32"/>
        <v>Easy to Understand</v>
      </c>
      <c r="GQ14" s="2" t="s">
        <v>297</v>
      </c>
      <c r="GS14" s="2" t="str">
        <f t="shared" si="33"/>
        <v>Easy to Understand</v>
      </c>
      <c r="GV14" s="2" t="s">
        <v>297</v>
      </c>
      <c r="GX14" s="2" t="str">
        <f t="shared" si="34"/>
        <v>Easy to Understand</v>
      </c>
      <c r="HA14" s="2" t="s">
        <v>297</v>
      </c>
      <c r="HC14" s="2" t="str">
        <f t="shared" si="35"/>
        <v>Easy to Understand</v>
      </c>
      <c r="HF14" s="2" t="s">
        <v>297</v>
      </c>
      <c r="HH14" s="2" t="str">
        <f t="shared" si="36"/>
        <v>Easy to Understand</v>
      </c>
      <c r="HK14" s="2" t="s">
        <v>297</v>
      </c>
      <c r="HM14" s="2" t="str">
        <f t="shared" si="37"/>
        <v>Easy to Understand</v>
      </c>
      <c r="HP14" s="2" t="s">
        <v>297</v>
      </c>
      <c r="HR14" s="2" t="str">
        <f t="shared" si="38"/>
        <v>Easy</v>
      </c>
      <c r="HU14" s="2" t="s">
        <v>301</v>
      </c>
      <c r="HW14" s="2" t="str">
        <f t="shared" si="39"/>
        <v>Easy</v>
      </c>
      <c r="HZ14" s="2" t="s">
        <v>301</v>
      </c>
      <c r="IB14" s="2" t="str">
        <f t="shared" si="68"/>
        <v>Neither Easy or Difficult</v>
      </c>
      <c r="ID14" s="2" t="s">
        <v>303</v>
      </c>
      <c r="IG14" s="2" t="str">
        <f t="shared" si="56"/>
        <v>Neither Easy or Difficult</v>
      </c>
      <c r="II14" s="2" t="s">
        <v>303</v>
      </c>
      <c r="IL14" s="2" t="str">
        <f t="shared" si="42"/>
        <v>Easy</v>
      </c>
      <c r="IO14" s="2" t="s">
        <v>301</v>
      </c>
      <c r="IQ14" s="2" t="str">
        <f t="shared" si="57"/>
        <v>Neither Easy or Difficult</v>
      </c>
      <c r="IS14" s="2" t="s">
        <v>303</v>
      </c>
      <c r="IV14" s="2" t="str">
        <f t="shared" si="43"/>
        <v>Easy</v>
      </c>
      <c r="IY14" s="2" t="s">
        <v>301</v>
      </c>
      <c r="JA14" s="2" t="str">
        <f t="shared" si="44"/>
        <v>Neither Easy or Difficult</v>
      </c>
      <c r="JC14" s="2" t="s">
        <v>303</v>
      </c>
      <c r="JF14" s="2" t="str">
        <f t="shared" si="51"/>
        <v>Easy</v>
      </c>
      <c r="JI14" s="2" t="s">
        <v>301</v>
      </c>
      <c r="JK14" s="2" t="str">
        <f t="shared" si="45"/>
        <v>Neither Easy or Difficult</v>
      </c>
      <c r="JM14" s="2" t="s">
        <v>303</v>
      </c>
      <c r="JQ14" s="2" t="str">
        <f t="shared" si="46"/>
        <v>Keeps us fairly well informed</v>
      </c>
      <c r="JR14" s="2" t="s">
        <v>239</v>
      </c>
      <c r="JV14" s="2" t="str">
        <f>CONCATENATE(JW14,JX14,JY14,JZ14)</f>
        <v>Yes, I can usually trust it.</v>
      </c>
      <c r="JW14" s="2" t="s">
        <v>244</v>
      </c>
      <c r="KA14" s="2" t="str">
        <f t="shared" si="69"/>
        <v>I know a fair amount about the library.</v>
      </c>
      <c r="KB14" s="2" t="s">
        <v>249</v>
      </c>
      <c r="KH14" s="2" t="s">
        <v>254</v>
      </c>
      <c r="KR14" s="2" t="s">
        <v>264</v>
      </c>
      <c r="KU14" s="2" t="s">
        <v>267</v>
      </c>
      <c r="KW14" s="2" t="str">
        <f t="shared" si="63"/>
        <v>Read some of it</v>
      </c>
      <c r="KY14" s="2" t="s">
        <v>270</v>
      </c>
      <c r="LB14" s="2">
        <v>6</v>
      </c>
      <c r="LD14" s="2" t="str">
        <f t="shared" si="65"/>
        <v>Read most of it</v>
      </c>
      <c r="LE14" s="2" t="s">
        <v>269</v>
      </c>
      <c r="LI14" s="2">
        <v>8</v>
      </c>
      <c r="LK14" s="2" t="str">
        <f t="shared" si="48"/>
        <v>Read some of them</v>
      </c>
      <c r="LM14" s="2" t="s">
        <v>275</v>
      </c>
      <c r="LP14" s="2">
        <v>6</v>
      </c>
      <c r="LR14" s="2">
        <v>10</v>
      </c>
      <c r="LS14" s="2">
        <v>6</v>
      </c>
      <c r="LT14" s="2">
        <v>8</v>
      </c>
      <c r="LU14" s="2">
        <v>6</v>
      </c>
      <c r="LW14" s="2" t="str">
        <f t="shared" ref="LW14:LW15" si="70">_xlfn.CONCAT(LX14,LY14,LZ14,MA14,MB14,MC14,MD14)</f>
        <v>15 - 19 years</v>
      </c>
      <c r="MA14" s="2" t="s">
        <v>282</v>
      </c>
    </row>
    <row r="15" spans="1:344" ht="96" x14ac:dyDescent="0.2">
      <c r="A15" s="2">
        <v>12251958191</v>
      </c>
      <c r="B15" s="2" t="s">
        <v>1295</v>
      </c>
      <c r="C15" s="2">
        <v>7</v>
      </c>
      <c r="D15" s="2" t="str">
        <f t="shared" si="0"/>
        <v>Neither Satisfied or Dissatisfied</v>
      </c>
      <c r="F15" s="2" t="s">
        <v>309</v>
      </c>
      <c r="I15" s="2" t="str">
        <f t="shared" si="1"/>
        <v>Neither Satisfied or Dissatisfied</v>
      </c>
      <c r="K15" s="2" t="s">
        <v>309</v>
      </c>
      <c r="N15" s="2" t="str">
        <f t="shared" si="2"/>
        <v>Neither Satisfied or Dissatisfied</v>
      </c>
      <c r="P15" s="2" t="s">
        <v>309</v>
      </c>
      <c r="S15" s="2" t="str">
        <f t="shared" si="3"/>
        <v>Neither Satisfied or Dissatisfied</v>
      </c>
      <c r="U15" s="2" t="s">
        <v>309</v>
      </c>
      <c r="X15" s="2" t="str">
        <f t="shared" si="4"/>
        <v>Neither Satisfied or Dissatisfied</v>
      </c>
      <c r="Z15" s="2" t="s">
        <v>309</v>
      </c>
      <c r="AC15" s="2" t="str">
        <f t="shared" si="5"/>
        <v>Satisfied</v>
      </c>
      <c r="AF15" s="2" t="s">
        <v>287</v>
      </c>
      <c r="AH15" s="2" t="str">
        <f t="shared" si="6"/>
        <v>Satisfied</v>
      </c>
      <c r="AK15" s="2" t="s">
        <v>287</v>
      </c>
      <c r="AM15" s="2" t="str">
        <f t="shared" si="7"/>
        <v>Satisfied</v>
      </c>
      <c r="AP15" s="2" t="s">
        <v>287</v>
      </c>
      <c r="AR15" s="2" t="str">
        <f t="shared" si="66"/>
        <v>Satisfied</v>
      </c>
      <c r="AU15" s="2" t="s">
        <v>287</v>
      </c>
      <c r="AW15" s="2" t="str">
        <f t="shared" si="9"/>
        <v>Satisfied</v>
      </c>
      <c r="AZ15" s="2" t="s">
        <v>287</v>
      </c>
      <c r="BC15" s="2" t="s">
        <v>65</v>
      </c>
      <c r="BF15" s="2" t="s">
        <v>68</v>
      </c>
      <c r="BI15" s="2" t="s">
        <v>71</v>
      </c>
      <c r="BM15" s="2" t="str">
        <f t="shared" si="10"/>
        <v>Effective</v>
      </c>
      <c r="BP15" s="2" t="s">
        <v>290</v>
      </c>
      <c r="BR15" s="2" t="str">
        <f t="shared" si="11"/>
        <v>Effective</v>
      </c>
      <c r="BU15" s="2" t="s">
        <v>290</v>
      </c>
      <c r="BW15" s="2" t="str">
        <f t="shared" si="12"/>
        <v>Effective</v>
      </c>
      <c r="BZ15" s="2" t="s">
        <v>290</v>
      </c>
      <c r="CB15" s="2" t="str">
        <f t="shared" si="13"/>
        <v>Neither Effective or Ineffective</v>
      </c>
      <c r="CD15" s="2" t="s">
        <v>289</v>
      </c>
      <c r="CG15" s="2" t="str">
        <f t="shared" si="62"/>
        <v>Neither Effective or Ineffective</v>
      </c>
      <c r="CI15" s="2" t="s">
        <v>289</v>
      </c>
      <c r="CL15" s="2" t="str">
        <f t="shared" si="15"/>
        <v>Neither Effective or Ineffective</v>
      </c>
      <c r="CN15" s="2" t="s">
        <v>289</v>
      </c>
      <c r="CQ15" s="2" t="str">
        <f t="shared" si="16"/>
        <v>Effective</v>
      </c>
      <c r="CT15" s="2" t="s">
        <v>290</v>
      </c>
      <c r="CV15" s="2" t="str">
        <f t="shared" si="49"/>
        <v>Neither Effective or Ineffective</v>
      </c>
      <c r="CX15" s="2" t="s">
        <v>289</v>
      </c>
      <c r="DA15" s="2" t="str">
        <f t="shared" ref="DA15:DA17" si="71">CONCATENATE(DB15,DC15,DD15,DE15)</f>
        <v>Neither Effective or Ineffective</v>
      </c>
      <c r="DC15" s="2" t="s">
        <v>289</v>
      </c>
      <c r="DF15" s="2" t="str">
        <f t="shared" si="17"/>
        <v>Effective</v>
      </c>
      <c r="DI15" s="2" t="s">
        <v>290</v>
      </c>
      <c r="DQ15" s="2" t="s">
        <v>71</v>
      </c>
      <c r="DV15" s="2" t="str">
        <f t="shared" si="18"/>
        <v>Neither Transparent or Guarded</v>
      </c>
      <c r="DX15" s="2" t="s">
        <v>295</v>
      </c>
      <c r="EA15" s="2" t="str">
        <f t="shared" si="19"/>
        <v>Transparent</v>
      </c>
      <c r="ED15" s="2" t="s">
        <v>293</v>
      </c>
      <c r="EF15" s="2" t="str">
        <f t="shared" si="20"/>
        <v>Transparent</v>
      </c>
      <c r="EI15" s="2" t="s">
        <v>293</v>
      </c>
      <c r="EK15" s="2" t="str">
        <f t="shared" si="21"/>
        <v>Transparent</v>
      </c>
      <c r="EN15" s="2" t="s">
        <v>293</v>
      </c>
      <c r="EP15" s="2" t="str">
        <f t="shared" si="22"/>
        <v>Neither Transparent or Guarded</v>
      </c>
      <c r="ER15" s="2" t="s">
        <v>295</v>
      </c>
      <c r="EU15" s="2" t="str">
        <f t="shared" si="55"/>
        <v>Neither Transparent or Guarded</v>
      </c>
      <c r="EW15" s="2" t="s">
        <v>295</v>
      </c>
      <c r="EZ15" s="2" t="str">
        <f t="shared" si="24"/>
        <v>Transparent</v>
      </c>
      <c r="FC15" s="2" t="s">
        <v>293</v>
      </c>
      <c r="FE15" s="2" t="str">
        <f t="shared" si="25"/>
        <v>Transparent</v>
      </c>
      <c r="FH15" s="2" t="s">
        <v>293</v>
      </c>
      <c r="FJ15" s="2" t="str">
        <f t="shared" si="67"/>
        <v>Neither Transparent or Guarded</v>
      </c>
      <c r="FL15" s="2" t="s">
        <v>295</v>
      </c>
      <c r="FO15" s="2" t="str">
        <f t="shared" si="60"/>
        <v>Transparent</v>
      </c>
      <c r="FR15" s="2" t="s">
        <v>293</v>
      </c>
      <c r="FT15" s="2" t="str">
        <f t="shared" si="28"/>
        <v>Neither Difficult nor Easy to Understand</v>
      </c>
      <c r="FV15" s="2" t="s">
        <v>299</v>
      </c>
      <c r="FY15" s="2" t="str">
        <f t="shared" si="29"/>
        <v>Easy to Understand</v>
      </c>
      <c r="GB15" s="2" t="s">
        <v>297</v>
      </c>
      <c r="GD15" s="2" t="str">
        <f t="shared" si="30"/>
        <v>Neither Difficult nor Easy to Understand</v>
      </c>
      <c r="GF15" s="2" t="s">
        <v>299</v>
      </c>
      <c r="GI15" s="2" t="str">
        <f t="shared" si="31"/>
        <v>Neither Difficult nor Easy to Understand</v>
      </c>
      <c r="GK15" s="2" t="s">
        <v>299</v>
      </c>
      <c r="GN15" s="2" t="str">
        <f t="shared" si="32"/>
        <v>Neither Difficult nor Easy to Understand</v>
      </c>
      <c r="GP15" s="2" t="s">
        <v>299</v>
      </c>
      <c r="GS15" s="2" t="str">
        <f t="shared" si="33"/>
        <v>Neither Difficult nor Easy to Understand</v>
      </c>
      <c r="GU15" s="2" t="s">
        <v>299</v>
      </c>
      <c r="GX15" s="2" t="str">
        <f t="shared" si="34"/>
        <v>Easy to Understand</v>
      </c>
      <c r="HA15" s="2" t="s">
        <v>297</v>
      </c>
      <c r="HC15" s="2" t="str">
        <f t="shared" si="35"/>
        <v>Neither Difficult nor Easy to Understand</v>
      </c>
      <c r="HE15" s="2" t="s">
        <v>299</v>
      </c>
      <c r="HH15" s="2" t="str">
        <f t="shared" si="36"/>
        <v>Neither Difficult nor Easy to Understand</v>
      </c>
      <c r="HJ15" s="2" t="s">
        <v>299</v>
      </c>
      <c r="HM15" s="2" t="str">
        <f t="shared" si="37"/>
        <v>Easy to Understand</v>
      </c>
      <c r="HP15" s="2" t="s">
        <v>297</v>
      </c>
      <c r="HR15" s="2" t="str">
        <f t="shared" si="38"/>
        <v>Easy</v>
      </c>
      <c r="HU15" s="2" t="s">
        <v>301</v>
      </c>
      <c r="HW15" s="2" t="str">
        <f t="shared" si="39"/>
        <v>Easy</v>
      </c>
      <c r="HZ15" s="2" t="s">
        <v>301</v>
      </c>
      <c r="IB15" s="2" t="str">
        <f t="shared" si="68"/>
        <v>Easy</v>
      </c>
      <c r="IE15" s="2" t="s">
        <v>301</v>
      </c>
      <c r="IG15" s="2" t="str">
        <f t="shared" si="56"/>
        <v>Easy</v>
      </c>
      <c r="IJ15" s="2" t="s">
        <v>301</v>
      </c>
      <c r="IL15" s="2" t="str">
        <f t="shared" si="42"/>
        <v>Neither Easy or Difficult</v>
      </c>
      <c r="IN15" s="2" t="s">
        <v>303</v>
      </c>
      <c r="IQ15" s="2" t="str">
        <f t="shared" si="57"/>
        <v>Neither Easy or Difficult</v>
      </c>
      <c r="IS15" s="2" t="s">
        <v>303</v>
      </c>
      <c r="IV15" s="2" t="str">
        <f t="shared" si="43"/>
        <v>Easy</v>
      </c>
      <c r="IY15" s="2" t="s">
        <v>301</v>
      </c>
      <c r="JA15" s="2" t="str">
        <f t="shared" si="44"/>
        <v>Easy</v>
      </c>
      <c r="JD15" s="2" t="s">
        <v>301</v>
      </c>
      <c r="JF15" s="2" t="str">
        <f t="shared" si="51"/>
        <v>Neither Easy or Difficult</v>
      </c>
      <c r="JH15" s="2" t="s">
        <v>303</v>
      </c>
      <c r="JK15" s="2" t="str">
        <f t="shared" si="45"/>
        <v>Easy</v>
      </c>
      <c r="JN15" s="2" t="s">
        <v>301</v>
      </c>
      <c r="JQ15" s="2" t="str">
        <f t="shared" si="46"/>
        <v>Keeps us fairly well informed</v>
      </c>
      <c r="JR15" s="2" t="s">
        <v>239</v>
      </c>
      <c r="JV15" s="2" t="str">
        <f>CONCATENATE(JW15,JX15,JY15,JZ15)</f>
        <v>Yes, I can usually trust it.</v>
      </c>
      <c r="JW15" s="2" t="s">
        <v>244</v>
      </c>
      <c r="KA15" s="2" t="str">
        <f t="shared" si="69"/>
        <v>I know a fair amount about the library.</v>
      </c>
      <c r="KB15" s="2" t="s">
        <v>249</v>
      </c>
      <c r="KG15" s="2" t="s">
        <v>253</v>
      </c>
      <c r="KH15" s="2" t="s">
        <v>254</v>
      </c>
      <c r="KI15" s="2" t="s">
        <v>255</v>
      </c>
      <c r="KJ15" s="2" t="s">
        <v>256</v>
      </c>
      <c r="KL15" s="2" t="s">
        <v>258</v>
      </c>
      <c r="KM15" s="2" t="s">
        <v>259</v>
      </c>
      <c r="KO15" s="2" t="s">
        <v>261</v>
      </c>
      <c r="KQ15" s="2" t="s">
        <v>263</v>
      </c>
      <c r="KS15" s="2" t="s">
        <v>265</v>
      </c>
      <c r="KU15" s="2" t="s">
        <v>267</v>
      </c>
      <c r="KW15" s="2" t="str">
        <f t="shared" si="63"/>
        <v>Read some of it</v>
      </c>
      <c r="KY15" s="2" t="s">
        <v>270</v>
      </c>
      <c r="LB15" s="2">
        <v>5</v>
      </c>
      <c r="LD15" s="2" t="s">
        <v>268</v>
      </c>
      <c r="LI15" s="2">
        <v>8</v>
      </c>
      <c r="LK15" s="2" t="str">
        <f t="shared" si="48"/>
        <v>Read most of them</v>
      </c>
      <c r="LL15" s="2" t="s">
        <v>274</v>
      </c>
      <c r="LP15" s="2">
        <v>8</v>
      </c>
      <c r="LR15" s="2">
        <v>7</v>
      </c>
      <c r="LS15" s="2">
        <v>6</v>
      </c>
      <c r="LT15" s="2">
        <v>6</v>
      </c>
      <c r="LU15" s="2">
        <v>8</v>
      </c>
      <c r="LW15" s="2" t="str">
        <f t="shared" si="70"/>
        <v>15 - 19 years</v>
      </c>
      <c r="MA15" s="2" t="s">
        <v>282</v>
      </c>
      <c r="MF15" s="2" t="s">
        <v>349</v>
      </c>
    </row>
    <row r="16" spans="1:344" ht="96" x14ac:dyDescent="0.2">
      <c r="A16" s="2">
        <v>12251945363</v>
      </c>
      <c r="B16" s="2" t="s">
        <v>1290</v>
      </c>
      <c r="C16" s="2">
        <v>8</v>
      </c>
      <c r="D16" s="2" t="str">
        <f t="shared" si="0"/>
        <v>Satisfied</v>
      </c>
      <c r="G16" s="2" t="s">
        <v>287</v>
      </c>
      <c r="I16" s="2" t="str">
        <f t="shared" si="1"/>
        <v>Satisfied</v>
      </c>
      <c r="L16" s="2" t="s">
        <v>287</v>
      </c>
      <c r="N16" s="2" t="str">
        <f t="shared" si="2"/>
        <v>Satisfied</v>
      </c>
      <c r="Q16" s="2" t="s">
        <v>287</v>
      </c>
      <c r="S16" s="2" t="str">
        <f t="shared" si="3"/>
        <v>Satisfied</v>
      </c>
      <c r="V16" s="2" t="s">
        <v>287</v>
      </c>
      <c r="X16" s="2" t="str">
        <f t="shared" si="4"/>
        <v>Satisfied</v>
      </c>
      <c r="AA16" s="2" t="s">
        <v>287</v>
      </c>
      <c r="AC16" s="2" t="str">
        <f t="shared" si="5"/>
        <v>Very Satisfied</v>
      </c>
      <c r="AG16" s="2" t="s">
        <v>286</v>
      </c>
      <c r="AH16" s="2" t="str">
        <f t="shared" si="6"/>
        <v>Very Satisfied</v>
      </c>
      <c r="AL16" s="2" t="s">
        <v>286</v>
      </c>
      <c r="AM16" s="2" t="str">
        <f t="shared" si="7"/>
        <v>Very Satisfied</v>
      </c>
      <c r="AQ16" s="2" t="s">
        <v>286</v>
      </c>
      <c r="AR16" s="2" t="str">
        <f t="shared" si="66"/>
        <v>Very Satisfied</v>
      </c>
      <c r="AV16" s="2" t="s">
        <v>286</v>
      </c>
      <c r="AW16" s="2" t="str">
        <f t="shared" si="9"/>
        <v>Very Satisfied</v>
      </c>
      <c r="BA16" s="2" t="s">
        <v>286</v>
      </c>
      <c r="BC16" s="2" t="s">
        <v>65</v>
      </c>
      <c r="BM16" s="2" t="str">
        <f t="shared" si="10"/>
        <v>Very Effective</v>
      </c>
      <c r="BQ16" s="2" t="s">
        <v>291</v>
      </c>
      <c r="BR16" s="2" t="str">
        <f t="shared" si="11"/>
        <v>Effective</v>
      </c>
      <c r="BU16" s="2" t="s">
        <v>290</v>
      </c>
      <c r="BW16" s="2" t="str">
        <f t="shared" si="12"/>
        <v>Effective</v>
      </c>
      <c r="BZ16" s="2" t="s">
        <v>290</v>
      </c>
      <c r="CB16" s="2" t="str">
        <f t="shared" si="13"/>
        <v>Effective</v>
      </c>
      <c r="CE16" s="2" t="s">
        <v>290</v>
      </c>
      <c r="CG16" s="2" t="str">
        <f t="shared" si="62"/>
        <v>Ineffective</v>
      </c>
      <c r="CH16" s="2" t="s">
        <v>288</v>
      </c>
      <c r="CL16" s="2" t="str">
        <f t="shared" si="15"/>
        <v>Effective</v>
      </c>
      <c r="CO16" s="2" t="s">
        <v>290</v>
      </c>
      <c r="CQ16" s="2" t="str">
        <f t="shared" si="16"/>
        <v>Very Effective</v>
      </c>
      <c r="CU16" s="2" t="s">
        <v>291</v>
      </c>
      <c r="CV16" s="2" t="str">
        <f t="shared" si="49"/>
        <v>Neither Effective or Ineffective</v>
      </c>
      <c r="CX16" s="2" t="s">
        <v>289</v>
      </c>
      <c r="DA16" s="2" t="str">
        <f t="shared" si="71"/>
        <v>Neither Effective or Ineffective</v>
      </c>
      <c r="DC16" s="2" t="s">
        <v>289</v>
      </c>
      <c r="DF16" s="2" t="str">
        <f t="shared" si="17"/>
        <v>Neither Effective or Ineffective</v>
      </c>
      <c r="DH16" s="2" t="s">
        <v>289</v>
      </c>
      <c r="DK16" s="2" t="s">
        <v>65</v>
      </c>
      <c r="DV16" s="2" t="str">
        <f t="shared" si="18"/>
        <v>Transparent</v>
      </c>
      <c r="DY16" s="2" t="s">
        <v>293</v>
      </c>
      <c r="EA16" s="2" t="str">
        <f t="shared" si="19"/>
        <v>Transparent</v>
      </c>
      <c r="ED16" s="2" t="s">
        <v>293</v>
      </c>
      <c r="EF16" s="2" t="str">
        <f t="shared" si="20"/>
        <v>Transparent</v>
      </c>
      <c r="EI16" s="2" t="s">
        <v>293</v>
      </c>
      <c r="EK16" s="2" t="str">
        <f t="shared" si="21"/>
        <v>Transparent</v>
      </c>
      <c r="EN16" s="2" t="s">
        <v>293</v>
      </c>
      <c r="EP16" s="2" t="str">
        <f t="shared" si="22"/>
        <v>Neither Transparent or Guarded</v>
      </c>
      <c r="ER16" s="2" t="s">
        <v>295</v>
      </c>
      <c r="EU16" s="2" t="str">
        <f t="shared" si="55"/>
        <v>Transparent</v>
      </c>
      <c r="EX16" s="2" t="s">
        <v>293</v>
      </c>
      <c r="EZ16" s="2" t="str">
        <f t="shared" si="24"/>
        <v>Transparent</v>
      </c>
      <c r="FC16" s="2" t="s">
        <v>293</v>
      </c>
      <c r="FE16" s="2" t="str">
        <f t="shared" si="25"/>
        <v>Neither Transparent or Guarded</v>
      </c>
      <c r="FG16" s="2" t="s">
        <v>295</v>
      </c>
      <c r="FJ16" s="2" t="str">
        <f t="shared" si="67"/>
        <v>Neither Transparent or Guarded</v>
      </c>
      <c r="FL16" s="2" t="s">
        <v>295</v>
      </c>
      <c r="FO16" s="2" t="str">
        <f t="shared" si="60"/>
        <v>Neither Transparent or Guarded</v>
      </c>
      <c r="FQ16" s="2" t="s">
        <v>295</v>
      </c>
      <c r="FT16" s="2" t="str">
        <f t="shared" si="28"/>
        <v>Very Easy to Understand</v>
      </c>
      <c r="FX16" s="2" t="s">
        <v>300</v>
      </c>
      <c r="FY16" s="2" t="str">
        <f t="shared" si="29"/>
        <v>Very Easy to Understand</v>
      </c>
      <c r="GC16" s="2" t="s">
        <v>300</v>
      </c>
      <c r="GD16" s="2" t="str">
        <f t="shared" si="30"/>
        <v>Easy to Understand</v>
      </c>
      <c r="GG16" s="2" t="s">
        <v>297</v>
      </c>
      <c r="GI16" s="2" t="str">
        <f t="shared" si="31"/>
        <v>Easy to Understand</v>
      </c>
      <c r="GL16" s="2" t="s">
        <v>297</v>
      </c>
      <c r="GN16" s="2" t="str">
        <f t="shared" si="32"/>
        <v>Neither Difficult nor Easy to Understand</v>
      </c>
      <c r="GP16" s="2" t="s">
        <v>299</v>
      </c>
      <c r="GS16" s="2" t="str">
        <f t="shared" si="33"/>
        <v>Easy to Understand</v>
      </c>
      <c r="GV16" s="2" t="s">
        <v>297</v>
      </c>
      <c r="GX16" s="2" t="str">
        <f t="shared" si="34"/>
        <v>Very Easy to Understand</v>
      </c>
      <c r="HB16" s="2" t="s">
        <v>300</v>
      </c>
      <c r="HC16" s="2" t="str">
        <f t="shared" si="35"/>
        <v>Neither Difficult nor Easy to Understand</v>
      </c>
      <c r="HE16" s="2" t="s">
        <v>299</v>
      </c>
      <c r="HH16" s="2" t="str">
        <f t="shared" si="36"/>
        <v>Neither Difficult nor Easy to Understand</v>
      </c>
      <c r="HJ16" s="2" t="s">
        <v>299</v>
      </c>
      <c r="HM16" s="2" t="str">
        <f t="shared" si="37"/>
        <v>Neither Difficult nor Easy to Understand</v>
      </c>
      <c r="HO16" s="2" t="s">
        <v>299</v>
      </c>
      <c r="HR16" s="2" t="str">
        <f t="shared" si="38"/>
        <v>Very Easy</v>
      </c>
      <c r="HV16" s="2" t="s">
        <v>304</v>
      </c>
      <c r="HW16" s="2" t="str">
        <f t="shared" si="39"/>
        <v>Easy</v>
      </c>
      <c r="HZ16" s="2" t="s">
        <v>301</v>
      </c>
      <c r="IB16" s="2" t="str">
        <f t="shared" si="68"/>
        <v>Easy</v>
      </c>
      <c r="IE16" s="2" t="s">
        <v>301</v>
      </c>
      <c r="IG16" s="2" t="str">
        <f t="shared" si="56"/>
        <v>Neither Easy or Difficult</v>
      </c>
      <c r="II16" s="2" t="s">
        <v>303</v>
      </c>
      <c r="IL16" s="2" t="str">
        <f t="shared" si="42"/>
        <v>Neither Easy or Difficult</v>
      </c>
      <c r="IN16" s="2" t="s">
        <v>303</v>
      </c>
      <c r="IQ16" s="2" t="str">
        <f t="shared" si="57"/>
        <v>Easy</v>
      </c>
      <c r="IT16" s="2" t="s">
        <v>301</v>
      </c>
      <c r="IV16" s="2" t="str">
        <f t="shared" si="43"/>
        <v>Very Easy</v>
      </c>
      <c r="IZ16" s="2" t="s">
        <v>304</v>
      </c>
      <c r="JA16" s="2" t="str">
        <f t="shared" si="44"/>
        <v>Neither Easy or Difficult</v>
      </c>
      <c r="JC16" s="2" t="s">
        <v>303</v>
      </c>
      <c r="JF16" s="2" t="str">
        <f t="shared" si="51"/>
        <v>Neither Easy or Difficult</v>
      </c>
      <c r="JH16" s="2" t="s">
        <v>303</v>
      </c>
      <c r="JK16" s="2" t="str">
        <f t="shared" si="45"/>
        <v>Neither Easy or Difficult</v>
      </c>
      <c r="JM16" s="2" t="s">
        <v>303</v>
      </c>
      <c r="JQ16" s="2" t="str">
        <f t="shared" si="46"/>
        <v>Keeps us fairly well informed</v>
      </c>
      <c r="JR16" s="2" t="s">
        <v>239</v>
      </c>
      <c r="JV16" s="2" t="s">
        <v>243</v>
      </c>
      <c r="KA16" s="2" t="str">
        <f t="shared" si="69"/>
        <v>I know a fair amount about the library.</v>
      </c>
      <c r="KB16" s="2" t="s">
        <v>249</v>
      </c>
      <c r="KI16" s="2" t="s">
        <v>255</v>
      </c>
      <c r="KJ16" s="2" t="s">
        <v>256</v>
      </c>
      <c r="KK16" s="2" t="s">
        <v>257</v>
      </c>
      <c r="KU16" s="2" t="s">
        <v>267</v>
      </c>
      <c r="KW16" s="2" t="str">
        <f t="shared" si="63"/>
        <v>Don't read it at all</v>
      </c>
      <c r="LA16" s="2" t="s">
        <v>272</v>
      </c>
      <c r="LB16" s="2">
        <v>5</v>
      </c>
      <c r="LD16" s="2" t="s">
        <v>268</v>
      </c>
      <c r="LI16" s="2">
        <v>9</v>
      </c>
      <c r="LK16" s="2" t="str">
        <f t="shared" si="48"/>
        <v>Read some of them</v>
      </c>
      <c r="LM16" s="2" t="s">
        <v>275</v>
      </c>
      <c r="LP16" s="2">
        <v>7</v>
      </c>
      <c r="LR16" s="2">
        <v>10</v>
      </c>
      <c r="LS16" s="2">
        <v>9</v>
      </c>
      <c r="LT16" s="2">
        <v>9</v>
      </c>
      <c r="LU16" s="2">
        <v>9</v>
      </c>
      <c r="LW16" s="2" t="s">
        <v>278</v>
      </c>
    </row>
    <row r="17" spans="1:344" ht="96" x14ac:dyDescent="0.2">
      <c r="A17" s="2">
        <v>12251863027</v>
      </c>
      <c r="B17" s="2" t="s">
        <v>1295</v>
      </c>
      <c r="C17" s="2">
        <v>5</v>
      </c>
      <c r="D17" s="2" t="str">
        <f t="shared" si="0"/>
        <v>Neither Satisfied or Dissatisfied</v>
      </c>
      <c r="F17" s="2" t="s">
        <v>309</v>
      </c>
      <c r="I17" s="2" t="str">
        <f t="shared" si="1"/>
        <v>Satisfied</v>
      </c>
      <c r="L17" s="2" t="s">
        <v>287</v>
      </c>
      <c r="N17" s="2" t="str">
        <f t="shared" si="2"/>
        <v>Neither Satisfied or Dissatisfied</v>
      </c>
      <c r="P17" s="2" t="s">
        <v>309</v>
      </c>
      <c r="S17" s="2" t="str">
        <f t="shared" si="3"/>
        <v>Very Satisfied</v>
      </c>
      <c r="W17" s="2" t="s">
        <v>286</v>
      </c>
      <c r="X17" s="2" t="str">
        <f t="shared" si="4"/>
        <v>Satisfied</v>
      </c>
      <c r="AA17" s="2" t="s">
        <v>287</v>
      </c>
      <c r="AC17" s="2" t="str">
        <f t="shared" si="5"/>
        <v>Satisfied</v>
      </c>
      <c r="AF17" s="2" t="s">
        <v>287</v>
      </c>
      <c r="AH17" s="2" t="str">
        <f t="shared" si="6"/>
        <v>Satisfied</v>
      </c>
      <c r="AK17" s="2" t="s">
        <v>287</v>
      </c>
      <c r="AM17" s="2" t="str">
        <f t="shared" si="7"/>
        <v>Neither Satisfied or Dissatisfied</v>
      </c>
      <c r="AO17" s="2" t="s">
        <v>309</v>
      </c>
      <c r="AR17" s="2" t="str">
        <f t="shared" si="66"/>
        <v>Neither Satisfied or Dissatisfied</v>
      </c>
      <c r="AT17" s="2" t="s">
        <v>309</v>
      </c>
      <c r="AW17" s="2" t="str">
        <f t="shared" si="9"/>
        <v>Neither Satisfied or Dissatisfied</v>
      </c>
      <c r="AY17" s="2" t="s">
        <v>309</v>
      </c>
      <c r="BB17" s="2" t="s">
        <v>350</v>
      </c>
      <c r="BC17" s="2" t="s">
        <v>65</v>
      </c>
      <c r="BE17" s="2" t="s">
        <v>67</v>
      </c>
      <c r="BF17" s="2" t="s">
        <v>68</v>
      </c>
      <c r="BH17" s="2" t="s">
        <v>70</v>
      </c>
      <c r="BI17" s="2" t="s">
        <v>71</v>
      </c>
      <c r="BJ17" s="2" t="s">
        <v>72</v>
      </c>
      <c r="BK17" s="2" t="s">
        <v>73</v>
      </c>
      <c r="BL17" s="2" t="s">
        <v>74</v>
      </c>
      <c r="BM17" s="2" t="str">
        <f t="shared" si="10"/>
        <v>Effective</v>
      </c>
      <c r="BP17" s="2" t="s">
        <v>290</v>
      </c>
      <c r="BR17" s="2" t="str">
        <f t="shared" si="11"/>
        <v>Effective</v>
      </c>
      <c r="BU17" s="2" t="s">
        <v>290</v>
      </c>
      <c r="BW17" s="2" t="str">
        <f t="shared" si="12"/>
        <v>Effective</v>
      </c>
      <c r="BZ17" s="2" t="s">
        <v>290</v>
      </c>
      <c r="CB17" s="2" t="str">
        <f t="shared" si="13"/>
        <v>Effective</v>
      </c>
      <c r="CE17" s="2" t="s">
        <v>290</v>
      </c>
      <c r="CG17" s="2" t="str">
        <f t="shared" si="62"/>
        <v>Neither Effective or Ineffective</v>
      </c>
      <c r="CI17" s="2" t="s">
        <v>289</v>
      </c>
      <c r="CL17" s="2" t="str">
        <f t="shared" si="15"/>
        <v>Very Effective</v>
      </c>
      <c r="CP17" s="2" t="s">
        <v>291</v>
      </c>
      <c r="CQ17" s="2" t="str">
        <f t="shared" si="16"/>
        <v>Very Effective</v>
      </c>
      <c r="CU17" s="2" t="s">
        <v>291</v>
      </c>
      <c r="CV17" s="2" t="str">
        <f t="shared" si="49"/>
        <v>Effective</v>
      </c>
      <c r="CY17" s="2" t="s">
        <v>290</v>
      </c>
      <c r="DA17" s="2" t="str">
        <f t="shared" si="71"/>
        <v>Neither Effective or Ineffective</v>
      </c>
      <c r="DC17" s="2" t="s">
        <v>289</v>
      </c>
      <c r="DF17" s="2" t="str">
        <f t="shared" si="17"/>
        <v>Neither Effective or Ineffective</v>
      </c>
      <c r="DH17" s="2" t="s">
        <v>289</v>
      </c>
      <c r="DQ17" s="2" t="s">
        <v>71</v>
      </c>
      <c r="DV17" s="2" t="str">
        <f t="shared" si="18"/>
        <v>Guarded</v>
      </c>
      <c r="DW17" s="2" t="s">
        <v>294</v>
      </c>
      <c r="EA17" s="2" t="str">
        <f t="shared" si="19"/>
        <v>Guarded</v>
      </c>
      <c r="EB17" s="2" t="s">
        <v>294</v>
      </c>
      <c r="EF17" s="2" t="str">
        <f t="shared" si="20"/>
        <v>Guarded</v>
      </c>
      <c r="EG17" s="2" t="s">
        <v>294</v>
      </c>
      <c r="EK17" s="2" t="str">
        <f t="shared" si="21"/>
        <v>Guarded</v>
      </c>
      <c r="EL17" s="2" t="s">
        <v>294</v>
      </c>
      <c r="EP17" s="2" t="str">
        <f t="shared" si="22"/>
        <v>Guarded</v>
      </c>
      <c r="EQ17" s="2" t="s">
        <v>294</v>
      </c>
      <c r="EU17" s="2" t="s">
        <v>311</v>
      </c>
      <c r="EZ17" s="2" t="str">
        <f t="shared" si="24"/>
        <v>Transparent</v>
      </c>
      <c r="FC17" s="2" t="s">
        <v>293</v>
      </c>
      <c r="FE17" s="2" t="str">
        <f t="shared" si="25"/>
        <v>Transparent</v>
      </c>
      <c r="FH17" s="2" t="s">
        <v>293</v>
      </c>
      <c r="FJ17" s="2" t="str">
        <f t="shared" si="67"/>
        <v>Transparent</v>
      </c>
      <c r="FM17" s="2" t="s">
        <v>293</v>
      </c>
      <c r="FO17" s="2" t="str">
        <f t="shared" si="60"/>
        <v>Neither Transparent or Guarded</v>
      </c>
      <c r="FQ17" s="2" t="s">
        <v>295</v>
      </c>
      <c r="FT17" s="2" t="str">
        <f t="shared" si="28"/>
        <v>Easy to Understand</v>
      </c>
      <c r="FW17" s="2" t="s">
        <v>297</v>
      </c>
      <c r="FY17" s="2" t="str">
        <f t="shared" si="29"/>
        <v>Easy to Understand</v>
      </c>
      <c r="GB17" s="2" t="s">
        <v>297</v>
      </c>
      <c r="GD17" s="2" t="str">
        <f t="shared" si="30"/>
        <v>Easy to Understand</v>
      </c>
      <c r="GG17" s="2" t="s">
        <v>297</v>
      </c>
      <c r="GI17" s="2" t="str">
        <f t="shared" si="31"/>
        <v>Neither Difficult nor Easy to Understand</v>
      </c>
      <c r="GK17" s="2" t="s">
        <v>299</v>
      </c>
      <c r="GN17" s="2" t="str">
        <f t="shared" si="32"/>
        <v>Neither Difficult nor Easy to Understand</v>
      </c>
      <c r="GP17" s="2" t="s">
        <v>299</v>
      </c>
      <c r="GS17" s="2" t="str">
        <f t="shared" si="33"/>
        <v>Difficult to Understand</v>
      </c>
      <c r="GT17" s="2" t="s">
        <v>298</v>
      </c>
      <c r="GX17" s="2" t="str">
        <f t="shared" si="34"/>
        <v>Easy to Understand</v>
      </c>
      <c r="HA17" s="2" t="s">
        <v>297</v>
      </c>
      <c r="HC17" s="2" t="str">
        <f t="shared" si="35"/>
        <v>Easy to Understand</v>
      </c>
      <c r="HF17" s="2" t="s">
        <v>297</v>
      </c>
      <c r="HH17" s="2" t="str">
        <f t="shared" si="36"/>
        <v>Easy to Understand</v>
      </c>
      <c r="HK17" s="2" t="s">
        <v>297</v>
      </c>
      <c r="HM17" s="2" t="str">
        <f t="shared" si="37"/>
        <v>Easy to Understand</v>
      </c>
      <c r="HP17" s="2" t="s">
        <v>297</v>
      </c>
      <c r="HR17" s="2" t="str">
        <f t="shared" si="38"/>
        <v>Easy</v>
      </c>
      <c r="HU17" s="2" t="s">
        <v>301</v>
      </c>
      <c r="HW17" s="2" t="str">
        <f t="shared" si="39"/>
        <v>Neither Easy or Difficult</v>
      </c>
      <c r="HY17" s="2" t="s">
        <v>303</v>
      </c>
      <c r="IB17" s="2" t="str">
        <f t="shared" si="68"/>
        <v>Easy</v>
      </c>
      <c r="IE17" s="2" t="s">
        <v>301</v>
      </c>
      <c r="IG17" s="2" t="s">
        <v>305</v>
      </c>
      <c r="IL17" s="2" t="str">
        <f t="shared" si="42"/>
        <v>Difficult</v>
      </c>
      <c r="IM17" s="2" t="s">
        <v>302</v>
      </c>
      <c r="IQ17" s="2" t="str">
        <f t="shared" si="57"/>
        <v>Difficult</v>
      </c>
      <c r="IR17" s="2" t="s">
        <v>302</v>
      </c>
      <c r="IV17" s="2" t="str">
        <f t="shared" si="43"/>
        <v>Easy</v>
      </c>
      <c r="IY17" s="2" t="s">
        <v>301</v>
      </c>
      <c r="JA17" s="2" t="str">
        <f t="shared" si="44"/>
        <v>Easy</v>
      </c>
      <c r="JD17" s="2" t="s">
        <v>301</v>
      </c>
      <c r="JF17" s="2" t="str">
        <f t="shared" si="51"/>
        <v>Neither Easy or Difficult</v>
      </c>
      <c r="JH17" s="2" t="s">
        <v>303</v>
      </c>
      <c r="JK17" s="2" t="str">
        <f t="shared" si="45"/>
        <v>Neither Easy or Difficult</v>
      </c>
      <c r="JM17" s="2" t="s">
        <v>303</v>
      </c>
      <c r="JP17" s="2" t="s">
        <v>351</v>
      </c>
      <c r="JQ17" s="2" t="str">
        <f t="shared" si="46"/>
        <v>Gives us only a limited amount of information</v>
      </c>
      <c r="JT17" s="2" t="s">
        <v>241</v>
      </c>
      <c r="JV17" s="2" t="str">
        <f t="shared" ref="JV17:JV19" si="72">CONCATENATE(JW17,JX17,JY17,JZ17)</f>
        <v>I can trust it about half the time.</v>
      </c>
      <c r="JX17" s="2" t="s">
        <v>245</v>
      </c>
      <c r="KA17" s="2" t="str">
        <f t="shared" si="69"/>
        <v>I know a fair amount about the library.</v>
      </c>
      <c r="KB17" s="2" t="s">
        <v>249</v>
      </c>
      <c r="KF17" s="2" t="s">
        <v>352</v>
      </c>
      <c r="KG17" s="2" t="s">
        <v>253</v>
      </c>
      <c r="KH17" s="2" t="s">
        <v>254</v>
      </c>
      <c r="KI17" s="2" t="s">
        <v>255</v>
      </c>
      <c r="KJ17" s="2" t="s">
        <v>256</v>
      </c>
      <c r="KK17" s="2" t="s">
        <v>257</v>
      </c>
      <c r="KL17" s="2" t="s">
        <v>258</v>
      </c>
      <c r="KM17" s="2" t="s">
        <v>259</v>
      </c>
      <c r="KN17" s="2" t="s">
        <v>260</v>
      </c>
      <c r="KO17" s="2" t="s">
        <v>261</v>
      </c>
      <c r="KP17" s="2" t="s">
        <v>262</v>
      </c>
      <c r="KQ17" s="2" t="s">
        <v>263</v>
      </c>
      <c r="KR17" s="2" t="s">
        <v>264</v>
      </c>
      <c r="KS17" s="2" t="s">
        <v>265</v>
      </c>
      <c r="KU17" s="2" t="s">
        <v>267</v>
      </c>
      <c r="KV17" s="2" t="s">
        <v>353</v>
      </c>
      <c r="KW17" s="2" t="s">
        <v>268</v>
      </c>
      <c r="LB17" s="2">
        <v>7</v>
      </c>
      <c r="LC17" s="2" t="s">
        <v>354</v>
      </c>
      <c r="LD17" s="2" t="s">
        <v>268</v>
      </c>
      <c r="LI17" s="2">
        <v>7</v>
      </c>
      <c r="LJ17" s="2" t="s">
        <v>341</v>
      </c>
      <c r="LK17" s="2" t="str">
        <f t="shared" si="48"/>
        <v>Read most of them</v>
      </c>
      <c r="LL17" s="2" t="s">
        <v>274</v>
      </c>
      <c r="LP17" s="2">
        <v>5</v>
      </c>
      <c r="LQ17" s="2" t="s">
        <v>355</v>
      </c>
      <c r="LR17" s="2">
        <v>8</v>
      </c>
      <c r="LS17" s="2">
        <v>5</v>
      </c>
      <c r="LT17" s="2">
        <v>4</v>
      </c>
      <c r="LU17" s="2">
        <v>7</v>
      </c>
      <c r="LV17" s="2" t="s">
        <v>356</v>
      </c>
      <c r="LW17" s="2" t="str">
        <f>_xlfn.CONCAT(LX17,LY17,LZ17,MA17,MB17,MC17,MD17)</f>
        <v>2 - 4 years</v>
      </c>
      <c r="LX17" s="2" t="s">
        <v>279</v>
      </c>
      <c r="MF17" s="2" t="s">
        <v>357</v>
      </c>
    </row>
    <row r="18" spans="1:344" ht="96" x14ac:dyDescent="0.2">
      <c r="A18" s="2">
        <v>12251823439</v>
      </c>
      <c r="B18" s="2" t="s">
        <v>1290</v>
      </c>
      <c r="C18" s="2">
        <v>7</v>
      </c>
      <c r="D18" s="2" t="str">
        <f t="shared" si="0"/>
        <v>Satisfied</v>
      </c>
      <c r="G18" s="2" t="s">
        <v>287</v>
      </c>
      <c r="I18" s="2" t="str">
        <f t="shared" si="1"/>
        <v>Satisfied</v>
      </c>
      <c r="L18" s="2" t="s">
        <v>287</v>
      </c>
      <c r="N18" s="2" t="str">
        <f t="shared" si="2"/>
        <v>Satisfied</v>
      </c>
      <c r="Q18" s="2" t="s">
        <v>287</v>
      </c>
      <c r="S18" s="2" t="str">
        <f t="shared" si="3"/>
        <v>Satisfied</v>
      </c>
      <c r="V18" s="2" t="s">
        <v>287</v>
      </c>
      <c r="X18" s="2" t="str">
        <f t="shared" si="4"/>
        <v>Satisfied</v>
      </c>
      <c r="AA18" s="2" t="s">
        <v>287</v>
      </c>
      <c r="AC18" s="2" t="str">
        <f t="shared" si="5"/>
        <v>Satisfied</v>
      </c>
      <c r="AF18" s="2" t="s">
        <v>287</v>
      </c>
      <c r="AH18" s="2" t="str">
        <f t="shared" si="6"/>
        <v>Satisfied</v>
      </c>
      <c r="AK18" s="2" t="s">
        <v>287</v>
      </c>
      <c r="AM18" s="2" t="str">
        <f t="shared" si="7"/>
        <v>Satisfied</v>
      </c>
      <c r="AP18" s="2" t="s">
        <v>287</v>
      </c>
      <c r="AR18" s="2" t="str">
        <f t="shared" si="66"/>
        <v>Satisfied</v>
      </c>
      <c r="AU18" s="2" t="s">
        <v>287</v>
      </c>
      <c r="AW18" s="2" t="str">
        <f t="shared" si="9"/>
        <v>Satisfied</v>
      </c>
      <c r="AZ18" s="2" t="s">
        <v>287</v>
      </c>
      <c r="BB18" s="2" t="s">
        <v>358</v>
      </c>
      <c r="BC18" s="2" t="s">
        <v>65</v>
      </c>
      <c r="BH18" s="2" t="s">
        <v>70</v>
      </c>
      <c r="BI18" s="2" t="s">
        <v>71</v>
      </c>
      <c r="BM18" s="2" t="str">
        <f t="shared" si="10"/>
        <v>Effective</v>
      </c>
      <c r="BP18" s="2" t="s">
        <v>290</v>
      </c>
      <c r="BR18" s="2" t="str">
        <f t="shared" si="11"/>
        <v>Ineffective</v>
      </c>
      <c r="BS18" s="2" t="s">
        <v>288</v>
      </c>
      <c r="BW18" s="2" t="s">
        <v>292</v>
      </c>
      <c r="CB18" s="2" t="str">
        <f t="shared" si="13"/>
        <v>Ineffective</v>
      </c>
      <c r="CC18" s="2" t="s">
        <v>288</v>
      </c>
      <c r="CG18" s="2" t="s">
        <v>292</v>
      </c>
      <c r="CL18" s="2" t="str">
        <f t="shared" si="15"/>
        <v>Effective</v>
      </c>
      <c r="CO18" s="2" t="s">
        <v>290</v>
      </c>
      <c r="CQ18" s="2" t="str">
        <f t="shared" si="16"/>
        <v>Effective</v>
      </c>
      <c r="CT18" s="2" t="s">
        <v>290</v>
      </c>
      <c r="CV18" s="2" t="s">
        <v>292</v>
      </c>
      <c r="DA18" s="2" t="s">
        <v>292</v>
      </c>
      <c r="DF18" s="2" t="s">
        <v>292</v>
      </c>
      <c r="DS18" s="2" t="s">
        <v>73</v>
      </c>
      <c r="DV18" s="2" t="str">
        <f t="shared" si="18"/>
        <v>Guarded</v>
      </c>
      <c r="DW18" s="2" t="s">
        <v>294</v>
      </c>
      <c r="EA18" s="2" t="str">
        <f t="shared" si="19"/>
        <v>Guarded</v>
      </c>
      <c r="EB18" s="2" t="s">
        <v>294</v>
      </c>
      <c r="EF18" s="2" t="s">
        <v>311</v>
      </c>
      <c r="EK18" s="2" t="str">
        <f t="shared" si="21"/>
        <v>Guarded</v>
      </c>
      <c r="EL18" s="2" t="s">
        <v>294</v>
      </c>
      <c r="EP18" s="2" t="str">
        <f t="shared" si="22"/>
        <v>Guarded</v>
      </c>
      <c r="EQ18" s="2" t="s">
        <v>294</v>
      </c>
      <c r="EU18" s="2" t="str">
        <f t="shared" ref="EU18:EU25" si="73">CONCATENATE(EV18,EW18,EX18,EY18)</f>
        <v>Guarded</v>
      </c>
      <c r="EV18" s="2" t="s">
        <v>294</v>
      </c>
      <c r="EZ18" s="2" t="str">
        <f t="shared" si="24"/>
        <v>Guarded</v>
      </c>
      <c r="FA18" s="2" t="s">
        <v>294</v>
      </c>
      <c r="FE18" s="2" t="s">
        <v>311</v>
      </c>
      <c r="FJ18" s="2" t="str">
        <f t="shared" si="67"/>
        <v>Transparent</v>
      </c>
      <c r="FM18" s="2" t="s">
        <v>293</v>
      </c>
      <c r="FO18" s="2" t="s">
        <v>311</v>
      </c>
      <c r="FT18" s="2" t="str">
        <f t="shared" si="28"/>
        <v>Easy to Understand</v>
      </c>
      <c r="FW18" s="2" t="s">
        <v>297</v>
      </c>
      <c r="FY18" s="2" t="str">
        <f t="shared" si="29"/>
        <v>Easy to Understand</v>
      </c>
      <c r="GB18" s="2" t="s">
        <v>297</v>
      </c>
      <c r="GD18" s="2" t="str">
        <f t="shared" si="30"/>
        <v>Neither Difficult nor Easy to Understand</v>
      </c>
      <c r="GF18" s="2" t="s">
        <v>299</v>
      </c>
      <c r="GI18" s="2" t="str">
        <f t="shared" si="31"/>
        <v>Easy to Understand</v>
      </c>
      <c r="GL18" s="2" t="s">
        <v>297</v>
      </c>
      <c r="GN18" s="2" t="str">
        <f t="shared" si="32"/>
        <v>Neither Difficult nor Easy to Understand</v>
      </c>
      <c r="GP18" s="2" t="s">
        <v>299</v>
      </c>
      <c r="GS18" s="2" t="str">
        <f t="shared" si="33"/>
        <v>Easy to Understand</v>
      </c>
      <c r="GV18" s="2" t="s">
        <v>297</v>
      </c>
      <c r="GX18" s="2" t="str">
        <f t="shared" si="34"/>
        <v>Easy to Understand</v>
      </c>
      <c r="HA18" s="2" t="s">
        <v>297</v>
      </c>
      <c r="HC18" s="2" t="str">
        <f t="shared" si="35"/>
        <v>Neither Difficult nor Easy to Understand</v>
      </c>
      <c r="HE18" s="2" t="s">
        <v>299</v>
      </c>
      <c r="HH18" s="2" t="str">
        <f t="shared" si="36"/>
        <v>Very Easy to Understand</v>
      </c>
      <c r="HL18" s="2" t="s">
        <v>300</v>
      </c>
      <c r="HM18" s="2" t="str">
        <f t="shared" si="37"/>
        <v>Neither Difficult nor Easy to Understand</v>
      </c>
      <c r="HO18" s="2" t="s">
        <v>299</v>
      </c>
      <c r="HR18" s="2" t="str">
        <f t="shared" si="38"/>
        <v>Easy</v>
      </c>
      <c r="HU18" s="2" t="s">
        <v>301</v>
      </c>
      <c r="HW18" s="2" t="s">
        <v>305</v>
      </c>
      <c r="IB18" s="2" t="s">
        <v>305</v>
      </c>
      <c r="IG18" s="2" t="str">
        <f t="shared" ref="IG18:IG21" si="74">CONCATENATE(IH18,II18,IJ18,IK18)</f>
        <v>Difficult</v>
      </c>
      <c r="IH18" s="2" t="s">
        <v>302</v>
      </c>
      <c r="IL18" s="2" t="s">
        <v>305</v>
      </c>
      <c r="IQ18" s="2" t="str">
        <f t="shared" si="57"/>
        <v>Difficult</v>
      </c>
      <c r="IR18" s="2" t="s">
        <v>302</v>
      </c>
      <c r="IV18" s="2" t="str">
        <f t="shared" si="43"/>
        <v>Easy</v>
      </c>
      <c r="IY18" s="2" t="s">
        <v>301</v>
      </c>
      <c r="JA18" s="2" t="s">
        <v>305</v>
      </c>
      <c r="JF18" s="2" t="str">
        <f t="shared" si="51"/>
        <v>Easy</v>
      </c>
      <c r="JI18" s="2" t="s">
        <v>301</v>
      </c>
      <c r="JK18" s="2" t="s">
        <v>305</v>
      </c>
      <c r="JP18" s="2" t="s">
        <v>359</v>
      </c>
      <c r="JQ18" s="2" t="str">
        <f t="shared" si="46"/>
        <v>Gives us only a limited amount of information</v>
      </c>
      <c r="JT18" s="2" t="s">
        <v>241</v>
      </c>
      <c r="JV18" s="2" t="str">
        <f t="shared" si="72"/>
        <v>I can trust it about half the time.</v>
      </c>
      <c r="JX18" s="2" t="s">
        <v>245</v>
      </c>
      <c r="KA18" s="2" t="str">
        <f t="shared" si="69"/>
        <v>I know a fair amount about the library.</v>
      </c>
      <c r="KB18" s="2" t="s">
        <v>249</v>
      </c>
      <c r="KF18" s="2" t="s">
        <v>360</v>
      </c>
      <c r="KI18" s="2" t="s">
        <v>255</v>
      </c>
      <c r="KJ18" s="2" t="s">
        <v>256</v>
      </c>
      <c r="KP18" s="2" t="s">
        <v>262</v>
      </c>
      <c r="KU18" s="2" t="s">
        <v>267</v>
      </c>
      <c r="KW18" s="2" t="str">
        <f t="shared" ref="KW18:KW24" si="75">CONCATENATE(KX18,KY18,KZ18,LA18)</f>
        <v>Don't read it at all</v>
      </c>
      <c r="LA18" s="2" t="s">
        <v>272</v>
      </c>
      <c r="LB18" s="2">
        <v>0</v>
      </c>
      <c r="LC18" s="2" t="s">
        <v>361</v>
      </c>
      <c r="LD18" s="2" t="s">
        <v>268</v>
      </c>
      <c r="LI18" s="2">
        <v>9</v>
      </c>
      <c r="LJ18" s="2" t="s">
        <v>362</v>
      </c>
      <c r="LK18" s="2" t="str">
        <f t="shared" si="48"/>
        <v>Read some of them</v>
      </c>
      <c r="LM18" s="2" t="s">
        <v>275</v>
      </c>
      <c r="LP18" s="2">
        <v>9</v>
      </c>
      <c r="LQ18" s="2" t="s">
        <v>363</v>
      </c>
      <c r="LR18" s="2">
        <v>10</v>
      </c>
      <c r="LS18" s="2">
        <v>10</v>
      </c>
      <c r="LT18" s="2">
        <v>8</v>
      </c>
      <c r="LU18" s="2">
        <v>7</v>
      </c>
      <c r="LV18" s="2" t="s">
        <v>364</v>
      </c>
      <c r="LW18" s="2" t="s">
        <v>278</v>
      </c>
      <c r="MF18" s="2" t="s">
        <v>365</v>
      </c>
    </row>
    <row r="19" spans="1:344" ht="96" x14ac:dyDescent="0.2">
      <c r="A19" s="2">
        <v>12251807633</v>
      </c>
      <c r="B19" s="2" t="s">
        <v>1290</v>
      </c>
      <c r="C19" s="2">
        <v>9</v>
      </c>
      <c r="D19" s="2" t="str">
        <f t="shared" si="0"/>
        <v>Very Satisfied</v>
      </c>
      <c r="H19" s="2" t="s">
        <v>286</v>
      </c>
      <c r="I19" s="2" t="str">
        <f t="shared" si="1"/>
        <v>Satisfied</v>
      </c>
      <c r="L19" s="2" t="s">
        <v>287</v>
      </c>
      <c r="N19" s="2" t="str">
        <f t="shared" si="2"/>
        <v>Very Satisfied</v>
      </c>
      <c r="R19" s="2" t="s">
        <v>286</v>
      </c>
      <c r="S19" s="2" t="str">
        <f t="shared" si="3"/>
        <v>Very Satisfied</v>
      </c>
      <c r="W19" s="2" t="s">
        <v>286</v>
      </c>
      <c r="X19" s="2" t="str">
        <f t="shared" si="4"/>
        <v>Very Satisfied</v>
      </c>
      <c r="AB19" s="2" t="s">
        <v>286</v>
      </c>
      <c r="AC19" s="2" t="str">
        <f t="shared" si="5"/>
        <v>Satisfied</v>
      </c>
      <c r="AF19" s="2" t="s">
        <v>287</v>
      </c>
      <c r="AH19" s="2" t="str">
        <f t="shared" si="6"/>
        <v>Satisfied</v>
      </c>
      <c r="AK19" s="2" t="s">
        <v>287</v>
      </c>
      <c r="AM19" s="2" t="str">
        <f t="shared" si="7"/>
        <v>Very Satisfied</v>
      </c>
      <c r="AQ19" s="2" t="s">
        <v>286</v>
      </c>
      <c r="AR19" s="2" t="str">
        <f t="shared" si="66"/>
        <v>Very Satisfied</v>
      </c>
      <c r="AV19" s="2" t="s">
        <v>286</v>
      </c>
      <c r="AW19" s="2" t="str">
        <f t="shared" si="9"/>
        <v>Satisfied</v>
      </c>
      <c r="AZ19" s="2" t="s">
        <v>287</v>
      </c>
      <c r="BC19" s="2" t="s">
        <v>65</v>
      </c>
      <c r="BF19" s="2" t="s">
        <v>68</v>
      </c>
      <c r="BM19" s="2" t="str">
        <f t="shared" si="10"/>
        <v>Very Effective</v>
      </c>
      <c r="BQ19" s="2" t="s">
        <v>291</v>
      </c>
      <c r="BR19" s="2" t="str">
        <f t="shared" si="11"/>
        <v>Neither Effective or Ineffective</v>
      </c>
      <c r="BT19" s="2" t="s">
        <v>289</v>
      </c>
      <c r="BW19" s="2" t="str">
        <f t="shared" si="12"/>
        <v>Ineffective</v>
      </c>
      <c r="BX19" s="2" t="s">
        <v>288</v>
      </c>
      <c r="CB19" s="2" t="str">
        <f t="shared" si="13"/>
        <v>Very Effective</v>
      </c>
      <c r="CF19" s="2" t="s">
        <v>291</v>
      </c>
      <c r="CG19" s="2" t="str">
        <f t="shared" ref="CG19:CG23" si="76">CONCATENATE(CH19,CI19,CJ19,CK19)</f>
        <v>Ineffective</v>
      </c>
      <c r="CH19" s="2" t="s">
        <v>288</v>
      </c>
      <c r="CL19" s="2" t="str">
        <f t="shared" si="15"/>
        <v>Neither Effective or Ineffective</v>
      </c>
      <c r="CN19" s="2" t="s">
        <v>289</v>
      </c>
      <c r="CQ19" s="2" t="str">
        <f t="shared" si="16"/>
        <v>Effective</v>
      </c>
      <c r="CT19" s="2" t="s">
        <v>290</v>
      </c>
      <c r="CV19" s="2" t="str">
        <f t="shared" si="49"/>
        <v>Neither Effective or Ineffective</v>
      </c>
      <c r="CX19" s="2" t="s">
        <v>289</v>
      </c>
      <c r="DA19" s="2" t="str">
        <f t="shared" ref="DA19:DA23" si="77">CONCATENATE(DB19,DC19,DD19,DE19)</f>
        <v>Neither Effective or Ineffective</v>
      </c>
      <c r="DC19" s="2" t="s">
        <v>289</v>
      </c>
      <c r="DF19" s="2" t="str">
        <f t="shared" si="17"/>
        <v>Neither Effective or Ineffective</v>
      </c>
      <c r="DH19" s="2" t="s">
        <v>289</v>
      </c>
      <c r="DK19" s="2" t="s">
        <v>65</v>
      </c>
      <c r="DV19" s="2" t="str">
        <f t="shared" si="18"/>
        <v>Very Transparent</v>
      </c>
      <c r="DZ19" s="2" t="s">
        <v>296</v>
      </c>
      <c r="EA19" s="2" t="str">
        <f t="shared" si="19"/>
        <v>Guarded</v>
      </c>
      <c r="EB19" s="2" t="s">
        <v>294</v>
      </c>
      <c r="EF19" s="2" t="str">
        <f t="shared" ref="EF19:EF60" si="78">CONCATENATE(EG19,EH19,EI19,EJ19)</f>
        <v>Transparent</v>
      </c>
      <c r="EI19" s="2" t="s">
        <v>293</v>
      </c>
      <c r="EK19" s="2" t="str">
        <f t="shared" si="21"/>
        <v>Very Transparent</v>
      </c>
      <c r="EO19" s="2" t="s">
        <v>296</v>
      </c>
      <c r="EP19" s="2" t="str">
        <f t="shared" si="22"/>
        <v>Guarded</v>
      </c>
      <c r="EQ19" s="2" t="s">
        <v>294</v>
      </c>
      <c r="EU19" s="2" t="str">
        <f t="shared" si="73"/>
        <v>Neither Transparent or Guarded</v>
      </c>
      <c r="EW19" s="2" t="s">
        <v>295</v>
      </c>
      <c r="EZ19" s="2" t="str">
        <f t="shared" si="24"/>
        <v>Transparent</v>
      </c>
      <c r="FC19" s="2" t="s">
        <v>293</v>
      </c>
      <c r="FE19" s="2" t="str">
        <f t="shared" ref="FE19:FE25" si="79">CONCATENATE(FF19,FG19,FH19,FI19)</f>
        <v>Neither Transparent or Guarded</v>
      </c>
      <c r="FG19" s="2" t="s">
        <v>295</v>
      </c>
      <c r="FJ19" s="2" t="str">
        <f t="shared" si="67"/>
        <v>Neither Transparent or Guarded</v>
      </c>
      <c r="FL19" s="2" t="s">
        <v>295</v>
      </c>
      <c r="FO19" s="2" t="str">
        <f t="shared" ref="FO19:FO48" si="80">CONCATENATE(FP19,FQ19,FR19,FS19)</f>
        <v>Neither Transparent or Guarded</v>
      </c>
      <c r="FQ19" s="2" t="s">
        <v>295</v>
      </c>
      <c r="FT19" s="2" t="str">
        <f t="shared" si="28"/>
        <v>Very Easy to Understand</v>
      </c>
      <c r="FX19" s="2" t="s">
        <v>300</v>
      </c>
      <c r="FY19" s="2" t="str">
        <f t="shared" si="29"/>
        <v>Neither Difficult nor Easy to Understand</v>
      </c>
      <c r="GA19" s="2" t="s">
        <v>299</v>
      </c>
      <c r="GD19" s="2" t="str">
        <f t="shared" si="30"/>
        <v>Easy to Understand</v>
      </c>
      <c r="GG19" s="2" t="s">
        <v>297</v>
      </c>
      <c r="GI19" s="2" t="str">
        <f t="shared" si="31"/>
        <v>Easy to Understand</v>
      </c>
      <c r="GL19" s="2" t="s">
        <v>297</v>
      </c>
      <c r="GN19" s="2" t="str">
        <f t="shared" si="32"/>
        <v>Difficult to Understand</v>
      </c>
      <c r="GO19" s="2" t="s">
        <v>298</v>
      </c>
      <c r="GS19" s="2" t="str">
        <f t="shared" si="33"/>
        <v>Neither Difficult nor Easy to Understand</v>
      </c>
      <c r="GU19" s="2" t="s">
        <v>299</v>
      </c>
      <c r="GX19" s="2" t="str">
        <f t="shared" si="34"/>
        <v>Easy to Understand</v>
      </c>
      <c r="HA19" s="2" t="s">
        <v>297</v>
      </c>
      <c r="HC19" s="2" t="str">
        <f t="shared" si="35"/>
        <v>Neither Difficult nor Easy to Understand</v>
      </c>
      <c r="HE19" s="2" t="s">
        <v>299</v>
      </c>
      <c r="HH19" s="2" t="str">
        <f t="shared" si="36"/>
        <v>Neither Difficult nor Easy to Understand</v>
      </c>
      <c r="HJ19" s="2" t="s">
        <v>299</v>
      </c>
      <c r="HM19" s="2" t="str">
        <f t="shared" si="37"/>
        <v>Neither Difficult nor Easy to Understand</v>
      </c>
      <c r="HO19" s="2" t="s">
        <v>299</v>
      </c>
      <c r="HR19" s="2" t="str">
        <f t="shared" si="38"/>
        <v>Easy</v>
      </c>
      <c r="HU19" s="2" t="s">
        <v>301</v>
      </c>
      <c r="HW19" s="2" t="str">
        <f t="shared" ref="HW19:HW48" si="81">CONCATENATE(HX19,HY19,HZ19,IA19)</f>
        <v>Neither Easy or Difficult</v>
      </c>
      <c r="HY19" s="2" t="s">
        <v>303</v>
      </c>
      <c r="IB19" s="2" t="str">
        <f t="shared" ref="IB19:IB48" si="82">CONCATENATE(IC19,ID19,IE19,IF19)</f>
        <v>Easy</v>
      </c>
      <c r="IE19" s="2" t="s">
        <v>301</v>
      </c>
      <c r="IG19" s="2" t="str">
        <f t="shared" si="74"/>
        <v>Very Easy</v>
      </c>
      <c r="IK19" s="2" t="s">
        <v>304</v>
      </c>
      <c r="IL19" s="2" t="str">
        <f t="shared" ref="IL19:IL26" si="83">CONCATENATE(IM19,IN19,IO19,IP19)</f>
        <v>Difficult</v>
      </c>
      <c r="IM19" s="2" t="s">
        <v>302</v>
      </c>
      <c r="IQ19" s="2" t="str">
        <f t="shared" si="57"/>
        <v>Neither Easy or Difficult</v>
      </c>
      <c r="IS19" s="2" t="s">
        <v>303</v>
      </c>
      <c r="IV19" s="2" t="str">
        <f t="shared" si="43"/>
        <v>Easy</v>
      </c>
      <c r="IY19" s="2" t="s">
        <v>301</v>
      </c>
      <c r="JA19" s="2" t="str">
        <f t="shared" ref="JA19:JA48" si="84">CONCATENATE(JB19,JC19,JD19,JE19)</f>
        <v>Neither Easy or Difficult</v>
      </c>
      <c r="JC19" s="2" t="s">
        <v>303</v>
      </c>
      <c r="JF19" s="2" t="str">
        <f t="shared" si="51"/>
        <v>Neither Easy or Difficult</v>
      </c>
      <c r="JH19" s="2" t="s">
        <v>303</v>
      </c>
      <c r="JK19" s="2" t="str">
        <f t="shared" si="45"/>
        <v>Neither Easy or Difficult</v>
      </c>
      <c r="JM19" s="2" t="s">
        <v>303</v>
      </c>
      <c r="JP19" s="2" t="s">
        <v>366</v>
      </c>
      <c r="JQ19" s="2" t="str">
        <f t="shared" si="46"/>
        <v>Keeps us adequately informed</v>
      </c>
      <c r="JS19" s="2" t="s">
        <v>240</v>
      </c>
      <c r="JV19" s="2" t="str">
        <f t="shared" si="72"/>
        <v>Yes, I can usually trust it.</v>
      </c>
      <c r="JW19" s="2" t="s">
        <v>244</v>
      </c>
      <c r="KA19" s="2" t="str">
        <f t="shared" si="69"/>
        <v>I know a fair amount about the library.</v>
      </c>
      <c r="KB19" s="2" t="s">
        <v>249</v>
      </c>
      <c r="KF19" s="2" t="s">
        <v>367</v>
      </c>
      <c r="KI19" s="2" t="s">
        <v>255</v>
      </c>
      <c r="KJ19" s="2" t="s">
        <v>256</v>
      </c>
      <c r="KN19" s="2" t="s">
        <v>260</v>
      </c>
      <c r="KQ19" s="2" t="s">
        <v>263</v>
      </c>
      <c r="KR19" s="2" t="s">
        <v>264</v>
      </c>
      <c r="KS19" s="2" t="s">
        <v>265</v>
      </c>
      <c r="KV19" s="2" t="s">
        <v>368</v>
      </c>
      <c r="KW19" s="2" t="str">
        <f t="shared" si="75"/>
        <v>Only skim through it</v>
      </c>
      <c r="KZ19" s="2" t="s">
        <v>271</v>
      </c>
      <c r="LB19" s="2">
        <v>5</v>
      </c>
      <c r="LD19" s="2" t="s">
        <v>268</v>
      </c>
      <c r="LI19" s="2">
        <v>8</v>
      </c>
      <c r="LJ19" s="2" t="s">
        <v>369</v>
      </c>
      <c r="LK19" s="2" t="str">
        <f t="shared" si="48"/>
        <v>Read most of them</v>
      </c>
      <c r="LL19" s="2" t="s">
        <v>274</v>
      </c>
      <c r="LP19" s="2">
        <v>8</v>
      </c>
      <c r="LQ19" s="2" t="s">
        <v>370</v>
      </c>
      <c r="LR19" s="2">
        <v>8</v>
      </c>
      <c r="LS19" s="2">
        <v>7</v>
      </c>
      <c r="LT19" s="2">
        <v>9</v>
      </c>
      <c r="LU19" s="2">
        <v>10</v>
      </c>
      <c r="LW19" s="2" t="s">
        <v>278</v>
      </c>
    </row>
    <row r="20" spans="1:344" ht="64" x14ac:dyDescent="0.2">
      <c r="A20" s="2">
        <v>12251716730</v>
      </c>
      <c r="B20" s="2" t="s">
        <v>1290</v>
      </c>
      <c r="C20" s="2">
        <v>10</v>
      </c>
      <c r="D20" s="2" t="str">
        <f t="shared" si="0"/>
        <v>Very Satisfied</v>
      </c>
      <c r="H20" s="2" t="s">
        <v>286</v>
      </c>
      <c r="I20" s="2" t="str">
        <f t="shared" si="1"/>
        <v>Very Satisfied</v>
      </c>
      <c r="M20" s="2" t="s">
        <v>286</v>
      </c>
      <c r="N20" s="2" t="str">
        <f t="shared" si="2"/>
        <v>Very Satisfied</v>
      </c>
      <c r="R20" s="2" t="s">
        <v>286</v>
      </c>
      <c r="S20" s="2" t="str">
        <f t="shared" si="3"/>
        <v>Very Satisfied</v>
      </c>
      <c r="W20" s="2" t="s">
        <v>286</v>
      </c>
      <c r="X20" s="2" t="str">
        <f t="shared" si="4"/>
        <v>Very Satisfied</v>
      </c>
      <c r="AB20" s="2" t="s">
        <v>286</v>
      </c>
      <c r="AC20" s="2" t="str">
        <f t="shared" si="5"/>
        <v>Very Satisfied</v>
      </c>
      <c r="AG20" s="2" t="s">
        <v>286</v>
      </c>
      <c r="AH20" s="2" t="str">
        <f t="shared" si="6"/>
        <v>Satisfied</v>
      </c>
      <c r="AK20" s="2" t="s">
        <v>287</v>
      </c>
      <c r="AM20" s="2" t="str">
        <f t="shared" si="7"/>
        <v>Very Satisfied</v>
      </c>
      <c r="AQ20" s="2" t="s">
        <v>286</v>
      </c>
      <c r="AR20" s="2" t="str">
        <f t="shared" si="66"/>
        <v>Very Satisfied</v>
      </c>
      <c r="AV20" s="2" t="s">
        <v>286</v>
      </c>
      <c r="AW20" s="2" t="str">
        <f t="shared" si="9"/>
        <v>Very Satisfied</v>
      </c>
      <c r="BA20" s="2" t="s">
        <v>286</v>
      </c>
      <c r="BC20" s="2" t="s">
        <v>65</v>
      </c>
      <c r="BD20" s="2" t="s">
        <v>66</v>
      </c>
      <c r="BE20" s="2" t="s">
        <v>67</v>
      </c>
      <c r="BF20" s="2" t="s">
        <v>68</v>
      </c>
      <c r="BH20" s="2" t="s">
        <v>70</v>
      </c>
      <c r="BI20" s="2" t="s">
        <v>71</v>
      </c>
      <c r="BM20" s="2" t="str">
        <f t="shared" si="10"/>
        <v>Very Effective</v>
      </c>
      <c r="BQ20" s="2" t="s">
        <v>291</v>
      </c>
      <c r="BR20" s="2" t="str">
        <f t="shared" si="11"/>
        <v>Very Effective</v>
      </c>
      <c r="BV20" s="2" t="s">
        <v>291</v>
      </c>
      <c r="BW20" s="2" t="str">
        <f t="shared" si="12"/>
        <v>Very Effective</v>
      </c>
      <c r="CA20" s="2" t="s">
        <v>291</v>
      </c>
      <c r="CB20" s="2" t="str">
        <f t="shared" si="13"/>
        <v>Effective</v>
      </c>
      <c r="CE20" s="2" t="s">
        <v>290</v>
      </c>
      <c r="CG20" s="2" t="str">
        <f t="shared" si="76"/>
        <v>Effective</v>
      </c>
      <c r="CJ20" s="2" t="s">
        <v>290</v>
      </c>
      <c r="CL20" s="2" t="str">
        <f t="shared" si="15"/>
        <v>Very Effective</v>
      </c>
      <c r="CP20" s="2" t="s">
        <v>291</v>
      </c>
      <c r="CQ20" s="2" t="str">
        <f t="shared" si="16"/>
        <v>Very Effective</v>
      </c>
      <c r="CU20" s="2" t="s">
        <v>291</v>
      </c>
      <c r="CV20" s="2" t="str">
        <f t="shared" si="49"/>
        <v>Effective</v>
      </c>
      <c r="CY20" s="2" t="s">
        <v>290</v>
      </c>
      <c r="DA20" s="2" t="str">
        <f t="shared" si="77"/>
        <v>Effective</v>
      </c>
      <c r="DD20" s="2" t="s">
        <v>290</v>
      </c>
      <c r="DF20" s="2" t="str">
        <f t="shared" si="17"/>
        <v>Effective</v>
      </c>
      <c r="DI20" s="2" t="s">
        <v>290</v>
      </c>
      <c r="DK20" s="2" t="s">
        <v>65</v>
      </c>
      <c r="DV20" s="2" t="str">
        <f t="shared" si="18"/>
        <v>Very Transparent</v>
      </c>
      <c r="DZ20" s="2" t="s">
        <v>296</v>
      </c>
      <c r="EA20" s="2" t="str">
        <f t="shared" si="19"/>
        <v>Very Transparent</v>
      </c>
      <c r="EE20" s="2" t="s">
        <v>296</v>
      </c>
      <c r="EF20" s="2" t="str">
        <f t="shared" si="78"/>
        <v>Very Transparent</v>
      </c>
      <c r="EJ20" s="2" t="s">
        <v>296</v>
      </c>
      <c r="EK20" s="2" t="str">
        <f t="shared" si="21"/>
        <v>Very Transparent</v>
      </c>
      <c r="EO20" s="2" t="s">
        <v>296</v>
      </c>
      <c r="EP20" s="2" t="str">
        <f t="shared" si="22"/>
        <v>Very Transparent</v>
      </c>
      <c r="ET20" s="2" t="s">
        <v>296</v>
      </c>
      <c r="EU20" s="2" t="str">
        <f t="shared" si="73"/>
        <v>Very Transparent</v>
      </c>
      <c r="EY20" s="2" t="s">
        <v>296</v>
      </c>
      <c r="EZ20" s="2" t="str">
        <f t="shared" si="24"/>
        <v>Very Transparent</v>
      </c>
      <c r="FD20" s="2" t="s">
        <v>296</v>
      </c>
      <c r="FE20" s="2" t="str">
        <f t="shared" si="79"/>
        <v>Very Transparent</v>
      </c>
      <c r="FI20" s="2" t="s">
        <v>296</v>
      </c>
      <c r="FJ20" s="2" t="str">
        <f t="shared" si="67"/>
        <v>Very Transparent</v>
      </c>
      <c r="FN20" s="2" t="s">
        <v>296</v>
      </c>
      <c r="FO20" s="2" t="str">
        <f t="shared" si="80"/>
        <v>Very Transparent</v>
      </c>
      <c r="FS20" s="2" t="s">
        <v>296</v>
      </c>
      <c r="FT20" s="2" t="str">
        <f t="shared" si="28"/>
        <v>Very Easy to Understand</v>
      </c>
      <c r="FX20" s="2" t="s">
        <v>300</v>
      </c>
      <c r="FY20" s="2" t="str">
        <f t="shared" si="29"/>
        <v>Very Easy to Understand</v>
      </c>
      <c r="GC20" s="2" t="s">
        <v>300</v>
      </c>
      <c r="GD20" s="2" t="str">
        <f t="shared" si="30"/>
        <v>Very Easy to Understand</v>
      </c>
      <c r="GH20" s="2" t="s">
        <v>300</v>
      </c>
      <c r="GI20" s="2" t="str">
        <f t="shared" si="31"/>
        <v>Very Easy to Understand</v>
      </c>
      <c r="GM20" s="2" t="s">
        <v>300</v>
      </c>
      <c r="GN20" s="2" t="str">
        <f t="shared" si="32"/>
        <v>Very Easy to Understand</v>
      </c>
      <c r="GR20" s="2" t="s">
        <v>300</v>
      </c>
      <c r="GS20" s="2" t="str">
        <f t="shared" si="33"/>
        <v>Very Easy to Understand</v>
      </c>
      <c r="GW20" s="2" t="s">
        <v>300</v>
      </c>
      <c r="GX20" s="2" t="str">
        <f t="shared" si="34"/>
        <v>Very Easy to Understand</v>
      </c>
      <c r="HB20" s="2" t="s">
        <v>300</v>
      </c>
      <c r="HC20" s="2" t="str">
        <f t="shared" si="35"/>
        <v>Very Easy to Understand</v>
      </c>
      <c r="HG20" s="2" t="s">
        <v>300</v>
      </c>
      <c r="HH20" s="2" t="str">
        <f t="shared" si="36"/>
        <v>Very Easy to Understand</v>
      </c>
      <c r="HL20" s="2" t="s">
        <v>300</v>
      </c>
      <c r="HM20" s="2" t="str">
        <f t="shared" si="37"/>
        <v>Very Easy to Understand</v>
      </c>
      <c r="HQ20" s="2" t="s">
        <v>300</v>
      </c>
      <c r="HR20" s="2" t="str">
        <f t="shared" si="38"/>
        <v>Very Easy</v>
      </c>
      <c r="HV20" s="2" t="s">
        <v>304</v>
      </c>
      <c r="HW20" s="2" t="str">
        <f t="shared" si="81"/>
        <v>Very Easy</v>
      </c>
      <c r="IA20" s="2" t="s">
        <v>304</v>
      </c>
      <c r="IB20" s="2" t="str">
        <f t="shared" si="82"/>
        <v>Very Easy</v>
      </c>
      <c r="IF20" s="2" t="s">
        <v>304</v>
      </c>
      <c r="IG20" s="2" t="str">
        <f t="shared" si="74"/>
        <v>Very Easy</v>
      </c>
      <c r="IK20" s="2" t="s">
        <v>304</v>
      </c>
      <c r="IL20" s="2" t="str">
        <f t="shared" si="83"/>
        <v>Very Easy</v>
      </c>
      <c r="IP20" s="2" t="s">
        <v>304</v>
      </c>
      <c r="IQ20" s="2" t="str">
        <f t="shared" si="57"/>
        <v>Very Easy</v>
      </c>
      <c r="IU20" s="2" t="s">
        <v>304</v>
      </c>
      <c r="IV20" s="2" t="str">
        <f t="shared" si="43"/>
        <v>Very Easy</v>
      </c>
      <c r="IZ20" s="2" t="s">
        <v>304</v>
      </c>
      <c r="JA20" s="2" t="str">
        <f t="shared" si="84"/>
        <v>Very Easy</v>
      </c>
      <c r="JE20" s="2" t="s">
        <v>304</v>
      </c>
      <c r="JF20" s="2" t="str">
        <f t="shared" si="51"/>
        <v>Very Easy</v>
      </c>
      <c r="JJ20" s="2" t="s">
        <v>304</v>
      </c>
      <c r="JK20" s="2" t="str">
        <f t="shared" si="45"/>
        <v>Very Easy</v>
      </c>
      <c r="JO20" s="2" t="s">
        <v>304</v>
      </c>
      <c r="JQ20" s="2" t="str">
        <f t="shared" si="46"/>
        <v>Keeps us fairly well informed</v>
      </c>
      <c r="JR20" s="2" t="s">
        <v>239</v>
      </c>
      <c r="JV20" s="2" t="s">
        <v>243</v>
      </c>
      <c r="KA20" s="2" t="s">
        <v>248</v>
      </c>
      <c r="KG20" s="2" t="s">
        <v>253</v>
      </c>
      <c r="KH20" s="2" t="s">
        <v>254</v>
      </c>
      <c r="KI20" s="2" t="s">
        <v>255</v>
      </c>
      <c r="KJ20" s="2" t="s">
        <v>256</v>
      </c>
      <c r="KK20" s="2" t="s">
        <v>257</v>
      </c>
      <c r="KL20" s="2" t="s">
        <v>258</v>
      </c>
      <c r="KM20" s="2" t="s">
        <v>259</v>
      </c>
      <c r="KN20" s="2" t="s">
        <v>260</v>
      </c>
      <c r="KO20" s="2" t="s">
        <v>261</v>
      </c>
      <c r="KP20" s="2" t="s">
        <v>262</v>
      </c>
      <c r="KQ20" s="2" t="s">
        <v>263</v>
      </c>
      <c r="KR20" s="2" t="s">
        <v>264</v>
      </c>
      <c r="KS20" s="2" t="s">
        <v>265</v>
      </c>
      <c r="KT20" s="2" t="s">
        <v>266</v>
      </c>
      <c r="KU20" s="2" t="s">
        <v>267</v>
      </c>
      <c r="KW20" s="2" t="str">
        <f t="shared" si="75"/>
        <v>Don't read it at all</v>
      </c>
      <c r="LA20" s="2" t="s">
        <v>272</v>
      </c>
      <c r="LB20" s="2">
        <v>10</v>
      </c>
      <c r="LD20" s="2" t="s">
        <v>268</v>
      </c>
      <c r="LI20" s="2">
        <v>10</v>
      </c>
      <c r="LK20" s="2" t="str">
        <f t="shared" si="48"/>
        <v>Read some of them</v>
      </c>
      <c r="LM20" s="2" t="s">
        <v>275</v>
      </c>
      <c r="LP20" s="2">
        <v>10</v>
      </c>
      <c r="LR20" s="2">
        <v>9</v>
      </c>
      <c r="LS20" s="2">
        <v>9</v>
      </c>
      <c r="LT20" s="2">
        <v>10</v>
      </c>
      <c r="LU20" s="2">
        <v>10</v>
      </c>
      <c r="LW20" s="2" t="s">
        <v>278</v>
      </c>
    </row>
    <row r="21" spans="1:344" ht="96" x14ac:dyDescent="0.2">
      <c r="A21" s="2">
        <v>12250668649</v>
      </c>
      <c r="B21" s="2" t="s">
        <v>1295</v>
      </c>
      <c r="C21" s="2">
        <v>6</v>
      </c>
      <c r="D21" s="2" t="str">
        <f t="shared" si="0"/>
        <v>Neither Satisfied or Dissatisfied</v>
      </c>
      <c r="F21" s="2" t="s">
        <v>309</v>
      </c>
      <c r="I21" s="2" t="str">
        <f t="shared" si="1"/>
        <v>Neither Satisfied or Dissatisfied</v>
      </c>
      <c r="K21" s="2" t="s">
        <v>309</v>
      </c>
      <c r="N21" s="2" t="str">
        <f t="shared" si="2"/>
        <v>Neither Satisfied or Dissatisfied</v>
      </c>
      <c r="P21" s="2" t="s">
        <v>309</v>
      </c>
      <c r="S21" s="2" t="str">
        <f t="shared" si="3"/>
        <v>Satisfied</v>
      </c>
      <c r="V21" s="2" t="s">
        <v>287</v>
      </c>
      <c r="X21" s="2" t="str">
        <f t="shared" si="4"/>
        <v>Satisfied</v>
      </c>
      <c r="AA21" s="2" t="s">
        <v>287</v>
      </c>
      <c r="AC21" s="2" t="str">
        <f t="shared" si="5"/>
        <v>Satisfied</v>
      </c>
      <c r="AF21" s="2" t="s">
        <v>287</v>
      </c>
      <c r="AH21" s="2" t="str">
        <f t="shared" si="6"/>
        <v>Satisfied</v>
      </c>
      <c r="AK21" s="2" t="s">
        <v>287</v>
      </c>
      <c r="AM21" s="2" t="str">
        <f t="shared" si="7"/>
        <v>Satisfied</v>
      </c>
      <c r="AP21" s="2" t="s">
        <v>287</v>
      </c>
      <c r="AR21" s="2" t="str">
        <f t="shared" si="66"/>
        <v>Satisfied</v>
      </c>
      <c r="AU21" s="2" t="s">
        <v>287</v>
      </c>
      <c r="AW21" s="2" t="str">
        <f t="shared" si="9"/>
        <v>Satisfied</v>
      </c>
      <c r="AZ21" s="2" t="s">
        <v>287</v>
      </c>
      <c r="BB21" s="2" t="s">
        <v>327</v>
      </c>
      <c r="BC21" s="2" t="s">
        <v>65</v>
      </c>
      <c r="BD21" s="2" t="s">
        <v>66</v>
      </c>
      <c r="BI21" s="2" t="s">
        <v>71</v>
      </c>
      <c r="BM21" s="2" t="str">
        <f t="shared" si="10"/>
        <v>Effective</v>
      </c>
      <c r="BP21" s="2" t="s">
        <v>290</v>
      </c>
      <c r="BR21" s="2" t="str">
        <f t="shared" si="11"/>
        <v>Effective</v>
      </c>
      <c r="BU21" s="2" t="s">
        <v>290</v>
      </c>
      <c r="BW21" s="2" t="str">
        <f t="shared" si="12"/>
        <v>Neither Effective or Ineffective</v>
      </c>
      <c r="BY21" s="2" t="s">
        <v>289</v>
      </c>
      <c r="CB21" s="2" t="str">
        <f t="shared" si="13"/>
        <v>Neither Effective or Ineffective</v>
      </c>
      <c r="CD21" s="2" t="s">
        <v>289</v>
      </c>
      <c r="CG21" s="2" t="str">
        <f t="shared" si="76"/>
        <v>Neither Effective or Ineffective</v>
      </c>
      <c r="CI21" s="2" t="s">
        <v>289</v>
      </c>
      <c r="CL21" s="2" t="str">
        <f t="shared" si="15"/>
        <v>Neither Effective or Ineffective</v>
      </c>
      <c r="CN21" s="2" t="s">
        <v>289</v>
      </c>
      <c r="CQ21" s="2" t="str">
        <f t="shared" si="16"/>
        <v>Neither Effective or Ineffective</v>
      </c>
      <c r="CS21" s="2" t="s">
        <v>289</v>
      </c>
      <c r="CV21" s="2" t="str">
        <f t="shared" si="49"/>
        <v>Neither Effective or Ineffective</v>
      </c>
      <c r="CX21" s="2" t="s">
        <v>289</v>
      </c>
      <c r="DA21" s="2" t="str">
        <f t="shared" si="77"/>
        <v>Neither Effective or Ineffective</v>
      </c>
      <c r="DC21" s="2" t="s">
        <v>289</v>
      </c>
      <c r="DF21" s="2" t="str">
        <f t="shared" si="17"/>
        <v>Neither Effective or Ineffective</v>
      </c>
      <c r="DH21" s="2" t="s">
        <v>289</v>
      </c>
      <c r="DK21" s="2" t="s">
        <v>65</v>
      </c>
      <c r="DV21" s="2" t="str">
        <f t="shared" si="18"/>
        <v>Transparent</v>
      </c>
      <c r="DY21" s="2" t="s">
        <v>293</v>
      </c>
      <c r="EA21" s="2" t="str">
        <f t="shared" si="19"/>
        <v>Transparent</v>
      </c>
      <c r="ED21" s="2" t="s">
        <v>293</v>
      </c>
      <c r="EF21" s="2" t="str">
        <f t="shared" si="78"/>
        <v>Neither Transparent or Guarded</v>
      </c>
      <c r="EH21" s="2" t="s">
        <v>295</v>
      </c>
      <c r="EK21" s="2" t="str">
        <f t="shared" si="21"/>
        <v>Transparent</v>
      </c>
      <c r="EN21" s="2" t="s">
        <v>293</v>
      </c>
      <c r="EP21" s="2" t="str">
        <f t="shared" si="22"/>
        <v>Neither Transparent or Guarded</v>
      </c>
      <c r="ER21" s="2" t="s">
        <v>295</v>
      </c>
      <c r="EU21" s="2" t="str">
        <f t="shared" si="73"/>
        <v>Transparent</v>
      </c>
      <c r="EX21" s="2" t="s">
        <v>293</v>
      </c>
      <c r="EZ21" s="2" t="str">
        <f t="shared" si="24"/>
        <v>Transparent</v>
      </c>
      <c r="FC21" s="2" t="s">
        <v>293</v>
      </c>
      <c r="FE21" s="2" t="str">
        <f t="shared" si="79"/>
        <v>Neither Transparent or Guarded</v>
      </c>
      <c r="FG21" s="2" t="s">
        <v>295</v>
      </c>
      <c r="FJ21" s="2" t="str">
        <f t="shared" si="67"/>
        <v>Neither Transparent or Guarded</v>
      </c>
      <c r="FL21" s="2" t="s">
        <v>295</v>
      </c>
      <c r="FO21" s="2" t="str">
        <f t="shared" si="80"/>
        <v>Neither Transparent or Guarded</v>
      </c>
      <c r="FQ21" s="2" t="s">
        <v>295</v>
      </c>
      <c r="FT21" s="2" t="str">
        <f t="shared" si="28"/>
        <v>Easy to Understand</v>
      </c>
      <c r="FW21" s="2" t="s">
        <v>297</v>
      </c>
      <c r="FY21" s="2" t="str">
        <f t="shared" si="29"/>
        <v>Neither Difficult nor Easy to Understand</v>
      </c>
      <c r="GA21" s="2" t="s">
        <v>299</v>
      </c>
      <c r="GD21" s="2" t="str">
        <f t="shared" si="30"/>
        <v>Neither Difficult nor Easy to Understand</v>
      </c>
      <c r="GF21" s="2" t="s">
        <v>299</v>
      </c>
      <c r="GI21" s="2" t="str">
        <f t="shared" si="31"/>
        <v>Neither Difficult nor Easy to Understand</v>
      </c>
      <c r="GK21" s="2" t="s">
        <v>299</v>
      </c>
      <c r="GN21" s="2" t="str">
        <f t="shared" si="32"/>
        <v>Neither Difficult nor Easy to Understand</v>
      </c>
      <c r="GP21" s="2" t="s">
        <v>299</v>
      </c>
      <c r="GS21" s="2" t="str">
        <f t="shared" si="33"/>
        <v>Difficult to Understand</v>
      </c>
      <c r="GT21" s="2" t="s">
        <v>298</v>
      </c>
      <c r="GX21" s="2" t="str">
        <f t="shared" si="34"/>
        <v>Neither Difficult nor Easy to Understand</v>
      </c>
      <c r="GZ21" s="2" t="s">
        <v>299</v>
      </c>
      <c r="HC21" s="2" t="str">
        <f t="shared" si="35"/>
        <v>Neither Difficult nor Easy to Understand</v>
      </c>
      <c r="HE21" s="2" t="s">
        <v>299</v>
      </c>
      <c r="HH21" s="2" t="str">
        <f t="shared" si="36"/>
        <v>Neither Difficult nor Easy to Understand</v>
      </c>
      <c r="HJ21" s="2" t="s">
        <v>299</v>
      </c>
      <c r="HM21" s="2" t="str">
        <f t="shared" si="37"/>
        <v>Neither Difficult nor Easy to Understand</v>
      </c>
      <c r="HO21" s="2" t="s">
        <v>299</v>
      </c>
      <c r="HR21" s="2" t="str">
        <f t="shared" si="38"/>
        <v>Easy</v>
      </c>
      <c r="HU21" s="2" t="s">
        <v>301</v>
      </c>
      <c r="HW21" s="2" t="str">
        <f t="shared" si="81"/>
        <v>Easy</v>
      </c>
      <c r="HZ21" s="2" t="s">
        <v>301</v>
      </c>
      <c r="IB21" s="2" t="str">
        <f t="shared" si="82"/>
        <v>Neither Easy or Difficult</v>
      </c>
      <c r="ID21" s="2" t="s">
        <v>303</v>
      </c>
      <c r="IG21" s="2" t="str">
        <f t="shared" si="74"/>
        <v>Easy</v>
      </c>
      <c r="IJ21" s="2" t="s">
        <v>301</v>
      </c>
      <c r="IL21" s="2" t="str">
        <f t="shared" si="83"/>
        <v>Neither Easy or Difficult</v>
      </c>
      <c r="IN21" s="2" t="s">
        <v>303</v>
      </c>
      <c r="IQ21" s="2" t="str">
        <f t="shared" si="57"/>
        <v>Neither Easy or Difficult</v>
      </c>
      <c r="IS21" s="2" t="s">
        <v>303</v>
      </c>
      <c r="IV21" s="2" t="str">
        <f t="shared" si="43"/>
        <v>Easy</v>
      </c>
      <c r="IY21" s="2" t="s">
        <v>301</v>
      </c>
      <c r="JA21" s="2" t="str">
        <f t="shared" si="84"/>
        <v>Neither Easy or Difficult</v>
      </c>
      <c r="JC21" s="2" t="s">
        <v>303</v>
      </c>
      <c r="JF21" s="2" t="str">
        <f t="shared" si="51"/>
        <v>Neither Easy or Difficult</v>
      </c>
      <c r="JH21" s="2" t="s">
        <v>303</v>
      </c>
      <c r="JK21" s="2" t="str">
        <f t="shared" si="45"/>
        <v>Neither Easy or Difficult</v>
      </c>
      <c r="JM21" s="2" t="s">
        <v>303</v>
      </c>
      <c r="JP21" s="2" t="s">
        <v>371</v>
      </c>
      <c r="JQ21" s="2" t="str">
        <f t="shared" si="46"/>
        <v>Keeps us adequately informed</v>
      </c>
      <c r="JS21" s="2" t="s">
        <v>240</v>
      </c>
      <c r="JV21" s="2" t="str">
        <f>CONCATENATE(JW21,JX21,JY21,JZ21)</f>
        <v>Yes, I can usually trust it.</v>
      </c>
      <c r="JW21" s="2" t="s">
        <v>244</v>
      </c>
      <c r="KA21" s="2" t="str">
        <f t="shared" ref="KA21:KA24" si="85">CONCATENATE(KB21,KC21,KD21,KE21)</f>
        <v>I know a fair amount about the library.</v>
      </c>
      <c r="KB21" s="2" t="s">
        <v>249</v>
      </c>
      <c r="KF21" s="2" t="s">
        <v>372</v>
      </c>
      <c r="KH21" s="2" t="s">
        <v>254</v>
      </c>
      <c r="KJ21" s="2" t="s">
        <v>256</v>
      </c>
      <c r="KK21" s="2" t="s">
        <v>257</v>
      </c>
      <c r="KL21" s="2" t="s">
        <v>258</v>
      </c>
      <c r="KM21" s="2" t="s">
        <v>259</v>
      </c>
      <c r="KO21" s="2" t="s">
        <v>261</v>
      </c>
      <c r="KP21" s="2" t="s">
        <v>262</v>
      </c>
      <c r="KQ21" s="2" t="s">
        <v>263</v>
      </c>
      <c r="KR21" s="2" t="s">
        <v>264</v>
      </c>
      <c r="KS21" s="2" t="s">
        <v>265</v>
      </c>
      <c r="KU21" s="2" t="s">
        <v>267</v>
      </c>
      <c r="KV21" s="2" t="s">
        <v>327</v>
      </c>
      <c r="KW21" s="2" t="str">
        <f t="shared" si="75"/>
        <v>Read some of it</v>
      </c>
      <c r="KY21" s="2" t="s">
        <v>270</v>
      </c>
      <c r="LB21" s="2">
        <v>8</v>
      </c>
      <c r="LC21" s="2" t="s">
        <v>327</v>
      </c>
      <c r="LD21" s="2" t="s">
        <v>268</v>
      </c>
      <c r="LI21" s="2">
        <v>7</v>
      </c>
      <c r="LJ21" s="2" t="s">
        <v>327</v>
      </c>
      <c r="LK21" s="2" t="str">
        <f t="shared" si="48"/>
        <v>Read most of them</v>
      </c>
      <c r="LL21" s="2" t="s">
        <v>274</v>
      </c>
      <c r="LP21" s="2">
        <v>7</v>
      </c>
      <c r="LQ21" s="2" t="s">
        <v>327</v>
      </c>
      <c r="LR21" s="2">
        <v>6</v>
      </c>
      <c r="LS21" s="2">
        <v>6</v>
      </c>
      <c r="LT21" s="2">
        <v>6</v>
      </c>
      <c r="LU21" s="2">
        <v>8</v>
      </c>
      <c r="LV21" s="2" t="s">
        <v>327</v>
      </c>
      <c r="LW21" s="2" t="str">
        <f t="shared" ref="LW21:LW36" si="86">_xlfn.CONCAT(LX21,LY21,LZ21,MA21,MB21,MC21,MD21)</f>
        <v>5 - 9 years</v>
      </c>
      <c r="LY21" s="2" t="s">
        <v>280</v>
      </c>
      <c r="ME21" s="2" t="s">
        <v>328</v>
      </c>
      <c r="MF21" s="2" t="s">
        <v>373</v>
      </c>
    </row>
    <row r="22" spans="1:344" ht="96" x14ac:dyDescent="0.2">
      <c r="A22" s="2">
        <v>12250556403</v>
      </c>
      <c r="B22" s="2" t="s">
        <v>1290</v>
      </c>
      <c r="C22" s="2">
        <v>8</v>
      </c>
      <c r="D22" s="2" t="str">
        <f t="shared" si="0"/>
        <v>Neither Satisfied or Dissatisfied</v>
      </c>
      <c r="F22" s="2" t="s">
        <v>309</v>
      </c>
      <c r="I22" s="2" t="str">
        <f t="shared" si="1"/>
        <v>Neither Satisfied or Dissatisfied</v>
      </c>
      <c r="K22" s="2" t="s">
        <v>309</v>
      </c>
      <c r="N22" s="2" t="str">
        <f t="shared" si="2"/>
        <v>Satisfied</v>
      </c>
      <c r="Q22" s="2" t="s">
        <v>287</v>
      </c>
      <c r="S22" s="2" t="str">
        <f t="shared" si="3"/>
        <v>Satisfied</v>
      </c>
      <c r="V22" s="2" t="s">
        <v>287</v>
      </c>
      <c r="X22" s="2" t="str">
        <f t="shared" si="4"/>
        <v>Satisfied</v>
      </c>
      <c r="AA22" s="2" t="s">
        <v>287</v>
      </c>
      <c r="AC22" s="2" t="str">
        <f t="shared" si="5"/>
        <v>Satisfied</v>
      </c>
      <c r="AF22" s="2" t="s">
        <v>287</v>
      </c>
      <c r="AH22" s="2" t="str">
        <f t="shared" si="6"/>
        <v>Satisfied</v>
      </c>
      <c r="AK22" s="2" t="s">
        <v>287</v>
      </c>
      <c r="AM22" s="2" t="str">
        <f t="shared" si="7"/>
        <v>Satisfied</v>
      </c>
      <c r="AP22" s="2" t="s">
        <v>287</v>
      </c>
      <c r="AR22" s="2" t="str">
        <f t="shared" si="66"/>
        <v>Satisfied</v>
      </c>
      <c r="AU22" s="2" t="s">
        <v>287</v>
      </c>
      <c r="AW22" s="2" t="str">
        <f t="shared" si="9"/>
        <v>Satisfied</v>
      </c>
      <c r="AZ22" s="2" t="s">
        <v>287</v>
      </c>
      <c r="BC22" s="2" t="s">
        <v>65</v>
      </c>
      <c r="BM22" s="2" t="str">
        <f t="shared" si="10"/>
        <v>Very Effective</v>
      </c>
      <c r="BQ22" s="2" t="s">
        <v>291</v>
      </c>
      <c r="BR22" s="2" t="str">
        <f t="shared" si="11"/>
        <v>Effective</v>
      </c>
      <c r="BU22" s="2" t="s">
        <v>290</v>
      </c>
      <c r="BW22" s="2" t="str">
        <f t="shared" si="12"/>
        <v>Ineffective</v>
      </c>
      <c r="BX22" s="2" t="s">
        <v>288</v>
      </c>
      <c r="CB22" s="2" t="str">
        <f t="shared" si="13"/>
        <v>Neither Effective or Ineffective</v>
      </c>
      <c r="CD22" s="2" t="s">
        <v>289</v>
      </c>
      <c r="CG22" s="2" t="str">
        <f t="shared" si="76"/>
        <v>Effective</v>
      </c>
      <c r="CJ22" s="2" t="s">
        <v>290</v>
      </c>
      <c r="CL22" s="2" t="str">
        <f t="shared" si="15"/>
        <v>Neither Effective or Ineffective</v>
      </c>
      <c r="CN22" s="2" t="s">
        <v>289</v>
      </c>
      <c r="CQ22" s="2" t="str">
        <f t="shared" si="16"/>
        <v>Effective</v>
      </c>
      <c r="CT22" s="2" t="s">
        <v>290</v>
      </c>
      <c r="CV22" s="2" t="str">
        <f t="shared" si="49"/>
        <v>Ineffective</v>
      </c>
      <c r="CW22" s="2" t="s">
        <v>288</v>
      </c>
      <c r="DA22" s="2" t="str">
        <f t="shared" si="77"/>
        <v>Ineffective</v>
      </c>
      <c r="DB22" s="2" t="s">
        <v>288</v>
      </c>
      <c r="DF22" s="2" t="str">
        <f t="shared" si="17"/>
        <v>Neither Effective or Ineffective</v>
      </c>
      <c r="DH22" s="2" t="s">
        <v>289</v>
      </c>
      <c r="DK22" s="2" t="s">
        <v>65</v>
      </c>
      <c r="DV22" s="2" t="str">
        <f t="shared" si="18"/>
        <v>Transparent</v>
      </c>
      <c r="DY22" s="2" t="s">
        <v>293</v>
      </c>
      <c r="EA22" s="2" t="str">
        <f t="shared" si="19"/>
        <v>Transparent</v>
      </c>
      <c r="ED22" s="2" t="s">
        <v>293</v>
      </c>
      <c r="EF22" s="2" t="str">
        <f t="shared" si="78"/>
        <v>Neither Transparent or Guarded</v>
      </c>
      <c r="EH22" s="2" t="s">
        <v>295</v>
      </c>
      <c r="EK22" s="2" t="str">
        <f t="shared" si="21"/>
        <v>Neither Transparent or Guarded</v>
      </c>
      <c r="EM22" s="2" t="s">
        <v>295</v>
      </c>
      <c r="EP22" s="2" t="str">
        <f t="shared" si="22"/>
        <v>Neither Transparent or Guarded</v>
      </c>
      <c r="ER22" s="2" t="s">
        <v>295</v>
      </c>
      <c r="EU22" s="2" t="str">
        <f t="shared" si="73"/>
        <v>Neither Transparent or Guarded</v>
      </c>
      <c r="EW22" s="2" t="s">
        <v>295</v>
      </c>
      <c r="EZ22" s="2" t="str">
        <f t="shared" si="24"/>
        <v>Very Transparent</v>
      </c>
      <c r="FD22" s="2" t="s">
        <v>296</v>
      </c>
      <c r="FE22" s="2" t="str">
        <f t="shared" si="79"/>
        <v>Neither Transparent or Guarded</v>
      </c>
      <c r="FG22" s="2" t="s">
        <v>295</v>
      </c>
      <c r="FJ22" s="2" t="str">
        <f t="shared" si="67"/>
        <v>Neither Transparent or Guarded</v>
      </c>
      <c r="FL22" s="2" t="s">
        <v>295</v>
      </c>
      <c r="FO22" s="2" t="str">
        <f t="shared" si="80"/>
        <v>Neither Transparent or Guarded</v>
      </c>
      <c r="FQ22" s="2" t="s">
        <v>295</v>
      </c>
      <c r="FT22" s="2" t="str">
        <f t="shared" si="28"/>
        <v>Easy to Understand</v>
      </c>
      <c r="FW22" s="2" t="s">
        <v>297</v>
      </c>
      <c r="FY22" s="2" t="str">
        <f t="shared" si="29"/>
        <v>Easy to Understand</v>
      </c>
      <c r="GB22" s="2" t="s">
        <v>297</v>
      </c>
      <c r="GD22" s="2" t="str">
        <f t="shared" si="30"/>
        <v>Neither Difficult nor Easy to Understand</v>
      </c>
      <c r="GF22" s="2" t="s">
        <v>299</v>
      </c>
      <c r="GI22" s="2" t="str">
        <f t="shared" si="31"/>
        <v>Neither Difficult nor Easy to Understand</v>
      </c>
      <c r="GK22" s="2" t="s">
        <v>299</v>
      </c>
      <c r="GN22" s="2" t="str">
        <f t="shared" si="32"/>
        <v>Neither Difficult nor Easy to Understand</v>
      </c>
      <c r="GP22" s="2" t="s">
        <v>299</v>
      </c>
      <c r="GS22" s="2" t="str">
        <f t="shared" si="33"/>
        <v>Neither Difficult nor Easy to Understand</v>
      </c>
      <c r="GU22" s="2" t="s">
        <v>299</v>
      </c>
      <c r="GX22" s="2" t="str">
        <f t="shared" si="34"/>
        <v>Easy to Understand</v>
      </c>
      <c r="HA22" s="2" t="s">
        <v>297</v>
      </c>
      <c r="HC22" s="2" t="str">
        <f t="shared" si="35"/>
        <v>Neither Difficult nor Easy to Understand</v>
      </c>
      <c r="HE22" s="2" t="s">
        <v>299</v>
      </c>
      <c r="HH22" s="2" t="str">
        <f t="shared" si="36"/>
        <v>Difficult to Understand</v>
      </c>
      <c r="HI22" s="2" t="s">
        <v>298</v>
      </c>
      <c r="HM22" s="2" t="str">
        <f t="shared" si="37"/>
        <v>Easy to Understand</v>
      </c>
      <c r="HP22" s="2" t="s">
        <v>297</v>
      </c>
      <c r="HR22" s="2" t="str">
        <f t="shared" si="38"/>
        <v>Easy</v>
      </c>
      <c r="HU22" s="2" t="s">
        <v>301</v>
      </c>
      <c r="HW22" s="2" t="str">
        <f t="shared" si="81"/>
        <v>Easy</v>
      </c>
      <c r="HZ22" s="2" t="s">
        <v>301</v>
      </c>
      <c r="IB22" s="2" t="str">
        <f t="shared" si="82"/>
        <v>Difficult</v>
      </c>
      <c r="IC22" s="2" t="s">
        <v>302</v>
      </c>
      <c r="IG22" s="2" t="s">
        <v>305</v>
      </c>
      <c r="IL22" s="2" t="str">
        <f t="shared" si="83"/>
        <v>Neither Easy or Difficult</v>
      </c>
      <c r="IN22" s="2" t="s">
        <v>303</v>
      </c>
      <c r="IQ22" s="2" t="str">
        <f t="shared" si="57"/>
        <v>Neither Easy or Difficult</v>
      </c>
      <c r="IS22" s="2" t="s">
        <v>303</v>
      </c>
      <c r="IV22" s="2" t="str">
        <f t="shared" si="43"/>
        <v>Easy</v>
      </c>
      <c r="IY22" s="2" t="s">
        <v>301</v>
      </c>
      <c r="JA22" s="2" t="str">
        <f t="shared" si="84"/>
        <v>Difficult</v>
      </c>
      <c r="JB22" s="2" t="s">
        <v>302</v>
      </c>
      <c r="JF22" s="2" t="str">
        <f t="shared" si="51"/>
        <v>Difficult</v>
      </c>
      <c r="JG22" s="2" t="s">
        <v>302</v>
      </c>
      <c r="JK22" s="2" t="str">
        <f t="shared" si="45"/>
        <v>Neither Easy or Difficult</v>
      </c>
      <c r="JM22" s="2" t="s">
        <v>303</v>
      </c>
      <c r="JP22" s="2" t="s">
        <v>374</v>
      </c>
      <c r="JQ22" s="2" t="str">
        <f t="shared" si="46"/>
        <v>Keeps us fairly well informed</v>
      </c>
      <c r="JR22" s="2" t="s">
        <v>239</v>
      </c>
      <c r="JV22" s="2" t="s">
        <v>243</v>
      </c>
      <c r="KA22" s="2" t="str">
        <f t="shared" si="85"/>
        <v>I know a fair amount about the library.</v>
      </c>
      <c r="KB22" s="2" t="s">
        <v>249</v>
      </c>
      <c r="KF22" s="2" t="s">
        <v>375</v>
      </c>
      <c r="KG22" s="2" t="s">
        <v>253</v>
      </c>
      <c r="KI22" s="2" t="s">
        <v>255</v>
      </c>
      <c r="KJ22" s="2" t="s">
        <v>256</v>
      </c>
      <c r="KL22" s="2" t="s">
        <v>258</v>
      </c>
      <c r="KN22" s="2" t="s">
        <v>260</v>
      </c>
      <c r="KO22" s="2" t="s">
        <v>261</v>
      </c>
      <c r="KQ22" s="2" t="s">
        <v>263</v>
      </c>
      <c r="KR22" s="2" t="s">
        <v>264</v>
      </c>
      <c r="KU22" s="2" t="s">
        <v>267</v>
      </c>
      <c r="KV22" s="2" t="s">
        <v>376</v>
      </c>
      <c r="KW22" s="2" t="str">
        <f t="shared" si="75"/>
        <v>Only skim through it</v>
      </c>
      <c r="KZ22" s="2" t="s">
        <v>271</v>
      </c>
      <c r="LB22" s="2">
        <v>5</v>
      </c>
      <c r="LC22" s="2" t="s">
        <v>377</v>
      </c>
      <c r="LD22" s="2" t="s">
        <v>268</v>
      </c>
      <c r="LI22" s="2">
        <v>9</v>
      </c>
      <c r="LJ22" s="2" t="s">
        <v>328</v>
      </c>
      <c r="LK22" s="2" t="str">
        <f t="shared" si="48"/>
        <v>Only skim through them</v>
      </c>
      <c r="LN22" s="2" t="s">
        <v>276</v>
      </c>
      <c r="LP22" s="2">
        <v>7</v>
      </c>
      <c r="LQ22" s="2" t="s">
        <v>328</v>
      </c>
      <c r="LR22" s="2">
        <v>10</v>
      </c>
      <c r="LS22" s="2">
        <v>8</v>
      </c>
      <c r="LT22" s="2">
        <v>9</v>
      </c>
      <c r="LU22" s="2">
        <v>10</v>
      </c>
      <c r="LV22" s="2" t="s">
        <v>328</v>
      </c>
      <c r="LW22" s="2" t="str">
        <f t="shared" si="86"/>
        <v>20 - 24 years</v>
      </c>
      <c r="MB22" s="2" t="s">
        <v>283</v>
      </c>
      <c r="ME22" s="2" t="s">
        <v>376</v>
      </c>
      <c r="MF22" s="2" t="s">
        <v>376</v>
      </c>
    </row>
    <row r="23" spans="1:344" ht="80" x14ac:dyDescent="0.2">
      <c r="A23" s="2">
        <v>12250517488</v>
      </c>
      <c r="B23" s="2" t="s">
        <v>1290</v>
      </c>
      <c r="C23" s="2">
        <v>8</v>
      </c>
      <c r="D23" s="2" t="str">
        <f t="shared" si="0"/>
        <v>Neither Satisfied or Dissatisfied</v>
      </c>
      <c r="F23" s="2" t="s">
        <v>309</v>
      </c>
      <c r="I23" s="2" t="str">
        <f t="shared" si="1"/>
        <v>Neither Satisfied or Dissatisfied</v>
      </c>
      <c r="K23" s="2" t="s">
        <v>309</v>
      </c>
      <c r="N23" s="2" t="str">
        <f t="shared" si="2"/>
        <v>Neither Satisfied or Dissatisfied</v>
      </c>
      <c r="P23" s="2" t="s">
        <v>309</v>
      </c>
      <c r="S23" s="2" t="str">
        <f t="shared" si="3"/>
        <v>Neither Satisfied or Dissatisfied</v>
      </c>
      <c r="U23" s="2" t="s">
        <v>309</v>
      </c>
      <c r="X23" s="2" t="str">
        <f t="shared" si="4"/>
        <v>Neither Satisfied or Dissatisfied</v>
      </c>
      <c r="Z23" s="2" t="s">
        <v>309</v>
      </c>
      <c r="AC23" s="2" t="str">
        <f t="shared" si="5"/>
        <v>Satisfied</v>
      </c>
      <c r="AF23" s="2" t="s">
        <v>287</v>
      </c>
      <c r="AH23" s="2" t="str">
        <f t="shared" si="6"/>
        <v>Satisfied</v>
      </c>
      <c r="AK23" s="2" t="s">
        <v>287</v>
      </c>
      <c r="AM23" s="2" t="str">
        <f t="shared" si="7"/>
        <v>Neither Satisfied or Dissatisfied</v>
      </c>
      <c r="AO23" s="2" t="s">
        <v>309</v>
      </c>
      <c r="AR23" s="2" t="str">
        <f t="shared" si="66"/>
        <v>Neither Satisfied or Dissatisfied</v>
      </c>
      <c r="AT23" s="2" t="s">
        <v>309</v>
      </c>
      <c r="AW23" s="2" t="str">
        <f t="shared" si="9"/>
        <v>Satisfied</v>
      </c>
      <c r="AZ23" s="2" t="s">
        <v>287</v>
      </c>
      <c r="BB23" s="2" t="s">
        <v>378</v>
      </c>
      <c r="BC23" s="2" t="s">
        <v>65</v>
      </c>
      <c r="BD23" s="2" t="s">
        <v>66</v>
      </c>
      <c r="BE23" s="2" t="s">
        <v>67</v>
      </c>
      <c r="BH23" s="2" t="s">
        <v>70</v>
      </c>
      <c r="BI23" s="2" t="s">
        <v>71</v>
      </c>
      <c r="BM23" s="2" t="str">
        <f t="shared" si="10"/>
        <v>Neither Effective or Ineffective</v>
      </c>
      <c r="BO23" s="2" t="s">
        <v>289</v>
      </c>
      <c r="BR23" s="2" t="str">
        <f t="shared" si="11"/>
        <v>Ineffective</v>
      </c>
      <c r="BS23" s="2" t="s">
        <v>288</v>
      </c>
      <c r="BW23" s="2" t="str">
        <f t="shared" si="12"/>
        <v>Neither Effective or Ineffective</v>
      </c>
      <c r="BY23" s="2" t="s">
        <v>289</v>
      </c>
      <c r="CB23" s="2" t="str">
        <f t="shared" si="13"/>
        <v>Neither Effective or Ineffective</v>
      </c>
      <c r="CD23" s="2" t="s">
        <v>289</v>
      </c>
      <c r="CG23" s="2" t="str">
        <f t="shared" si="76"/>
        <v>Neither Effective or Ineffective</v>
      </c>
      <c r="CI23" s="2" t="s">
        <v>289</v>
      </c>
      <c r="CL23" s="2" t="str">
        <f t="shared" si="15"/>
        <v>Ineffective</v>
      </c>
      <c r="CM23" s="2" t="s">
        <v>288</v>
      </c>
      <c r="CQ23" s="2" t="str">
        <f t="shared" si="16"/>
        <v>Neither Effective or Ineffective</v>
      </c>
      <c r="CS23" s="2" t="s">
        <v>289</v>
      </c>
      <c r="CV23" s="2" t="str">
        <f t="shared" si="49"/>
        <v>Neither Effective or Ineffective</v>
      </c>
      <c r="CX23" s="2" t="s">
        <v>289</v>
      </c>
      <c r="DA23" s="2" t="str">
        <f t="shared" si="77"/>
        <v>Neither Effective or Ineffective</v>
      </c>
      <c r="DC23" s="2" t="s">
        <v>289</v>
      </c>
      <c r="DF23" s="2" t="str">
        <f t="shared" si="17"/>
        <v>Neither Effective or Ineffective</v>
      </c>
      <c r="DH23" s="2" t="s">
        <v>289</v>
      </c>
      <c r="DM23" s="2" t="s">
        <v>67</v>
      </c>
      <c r="DV23" s="2" t="str">
        <f t="shared" si="18"/>
        <v>Neither Transparent or Guarded</v>
      </c>
      <c r="DX23" s="2" t="s">
        <v>295</v>
      </c>
      <c r="EA23" s="2" t="str">
        <f t="shared" si="19"/>
        <v>Neither Transparent or Guarded</v>
      </c>
      <c r="EC23" s="2" t="s">
        <v>295</v>
      </c>
      <c r="EF23" s="2" t="str">
        <f t="shared" si="78"/>
        <v>Neither Transparent or Guarded</v>
      </c>
      <c r="EH23" s="2" t="s">
        <v>295</v>
      </c>
      <c r="EK23" s="2" t="str">
        <f t="shared" si="21"/>
        <v>Neither Transparent or Guarded</v>
      </c>
      <c r="EM23" s="2" t="s">
        <v>295</v>
      </c>
      <c r="EP23" s="2" t="str">
        <f t="shared" si="22"/>
        <v>Neither Transparent or Guarded</v>
      </c>
      <c r="ER23" s="2" t="s">
        <v>295</v>
      </c>
      <c r="EU23" s="2" t="str">
        <f t="shared" si="73"/>
        <v>Neither Transparent or Guarded</v>
      </c>
      <c r="EW23" s="2" t="s">
        <v>295</v>
      </c>
      <c r="EZ23" s="2" t="str">
        <f t="shared" si="24"/>
        <v>Neither Transparent or Guarded</v>
      </c>
      <c r="FB23" s="2" t="s">
        <v>295</v>
      </c>
      <c r="FE23" s="2" t="str">
        <f t="shared" si="79"/>
        <v>Neither Transparent or Guarded</v>
      </c>
      <c r="FG23" s="2" t="s">
        <v>295</v>
      </c>
      <c r="FJ23" s="2" t="str">
        <f t="shared" si="67"/>
        <v>Neither Transparent or Guarded</v>
      </c>
      <c r="FL23" s="2" t="s">
        <v>295</v>
      </c>
      <c r="FO23" s="2" t="str">
        <f t="shared" si="80"/>
        <v>Neither Transparent or Guarded</v>
      </c>
      <c r="FQ23" s="2" t="s">
        <v>295</v>
      </c>
      <c r="FT23" s="2" t="str">
        <f t="shared" si="28"/>
        <v>Easy to Understand</v>
      </c>
      <c r="FW23" s="2" t="s">
        <v>297</v>
      </c>
      <c r="FY23" s="2" t="str">
        <f t="shared" si="29"/>
        <v>Easy to Understand</v>
      </c>
      <c r="GB23" s="2" t="s">
        <v>297</v>
      </c>
      <c r="GD23" s="2" t="str">
        <f t="shared" si="30"/>
        <v>Easy to Understand</v>
      </c>
      <c r="GG23" s="2" t="s">
        <v>297</v>
      </c>
      <c r="GI23" s="2" t="str">
        <f t="shared" si="31"/>
        <v>Easy to Understand</v>
      </c>
      <c r="GL23" s="2" t="s">
        <v>297</v>
      </c>
      <c r="GN23" s="2" t="str">
        <f t="shared" si="32"/>
        <v>Easy to Understand</v>
      </c>
      <c r="GQ23" s="2" t="s">
        <v>297</v>
      </c>
      <c r="GS23" s="2" t="str">
        <f t="shared" si="33"/>
        <v>Easy to Understand</v>
      </c>
      <c r="GV23" s="2" t="s">
        <v>297</v>
      </c>
      <c r="GX23" s="2" t="str">
        <f t="shared" si="34"/>
        <v>Easy to Understand</v>
      </c>
      <c r="HA23" s="2" t="s">
        <v>297</v>
      </c>
      <c r="HC23" s="2" t="str">
        <f t="shared" si="35"/>
        <v>Easy to Understand</v>
      </c>
      <c r="HF23" s="2" t="s">
        <v>297</v>
      </c>
      <c r="HH23" s="2" t="str">
        <f t="shared" si="36"/>
        <v>Easy to Understand</v>
      </c>
      <c r="HK23" s="2" t="s">
        <v>297</v>
      </c>
      <c r="HM23" s="2" t="str">
        <f t="shared" si="37"/>
        <v>Easy to Understand</v>
      </c>
      <c r="HP23" s="2" t="s">
        <v>297</v>
      </c>
      <c r="HR23" s="2" t="str">
        <f t="shared" si="38"/>
        <v>Neither Easy or Difficult</v>
      </c>
      <c r="HT23" s="2" t="s">
        <v>303</v>
      </c>
      <c r="HW23" s="2" t="str">
        <f t="shared" si="81"/>
        <v>Neither Easy or Difficult</v>
      </c>
      <c r="HY23" s="2" t="s">
        <v>303</v>
      </c>
      <c r="IB23" s="2" t="str">
        <f t="shared" si="82"/>
        <v>Easy</v>
      </c>
      <c r="IE23" s="2" t="s">
        <v>301</v>
      </c>
      <c r="IG23" s="2" t="str">
        <f>CONCATENATE(IH23,II23,IJ23,IK23)</f>
        <v>Neither Easy or Difficult</v>
      </c>
      <c r="II23" s="2" t="s">
        <v>303</v>
      </c>
      <c r="IL23" s="2" t="str">
        <f t="shared" si="83"/>
        <v>Neither Easy or Difficult</v>
      </c>
      <c r="IN23" s="2" t="s">
        <v>303</v>
      </c>
      <c r="IQ23" s="2" t="str">
        <f t="shared" si="57"/>
        <v>Easy</v>
      </c>
      <c r="IT23" s="2" t="s">
        <v>301</v>
      </c>
      <c r="IV23" s="2" t="str">
        <f t="shared" si="43"/>
        <v>Easy</v>
      </c>
      <c r="IY23" s="2" t="s">
        <v>301</v>
      </c>
      <c r="JA23" s="2" t="str">
        <f t="shared" si="84"/>
        <v>Neither Easy or Difficult</v>
      </c>
      <c r="JC23" s="2" t="s">
        <v>303</v>
      </c>
      <c r="JF23" s="2" t="str">
        <f t="shared" si="51"/>
        <v>Neither Easy or Difficult</v>
      </c>
      <c r="JH23" s="2" t="s">
        <v>303</v>
      </c>
      <c r="JK23" s="2" t="str">
        <f t="shared" si="45"/>
        <v>Neither Easy or Difficult</v>
      </c>
      <c r="JM23" s="2" t="s">
        <v>303</v>
      </c>
      <c r="JP23" s="2" t="s">
        <v>379</v>
      </c>
      <c r="JQ23" s="2" t="str">
        <f t="shared" si="46"/>
        <v>Keeps us adequately informed</v>
      </c>
      <c r="JS23" s="2" t="s">
        <v>240</v>
      </c>
      <c r="JV23" s="2" t="str">
        <f t="shared" ref="JV23:JV34" si="87">CONCATENATE(JW23,JX23,JY23,JZ23)</f>
        <v>Yes, I can usually trust it.</v>
      </c>
      <c r="JW23" s="2" t="s">
        <v>244</v>
      </c>
      <c r="KA23" s="2" t="str">
        <f t="shared" si="85"/>
        <v>I know a fair amount about the library.</v>
      </c>
      <c r="KB23" s="2" t="s">
        <v>249</v>
      </c>
      <c r="KF23" s="2" t="s">
        <v>380</v>
      </c>
      <c r="KJ23" s="2" t="s">
        <v>256</v>
      </c>
      <c r="KU23" s="2" t="s">
        <v>267</v>
      </c>
      <c r="KV23" s="2" t="s">
        <v>378</v>
      </c>
      <c r="KW23" s="2" t="str">
        <f t="shared" si="75"/>
        <v>Read some of it</v>
      </c>
      <c r="KY23" s="2" t="s">
        <v>270</v>
      </c>
      <c r="LB23" s="2">
        <v>5</v>
      </c>
      <c r="LC23" s="2" t="s">
        <v>381</v>
      </c>
      <c r="LD23" s="2" t="s">
        <v>268</v>
      </c>
      <c r="LI23" s="2">
        <v>8</v>
      </c>
      <c r="LJ23" s="2" t="s">
        <v>382</v>
      </c>
      <c r="LK23" s="2" t="str">
        <f t="shared" si="48"/>
        <v>Read most of them</v>
      </c>
      <c r="LL23" s="2" t="s">
        <v>274</v>
      </c>
      <c r="LP23" s="2">
        <v>5</v>
      </c>
      <c r="LQ23" s="2" t="s">
        <v>383</v>
      </c>
      <c r="LR23" s="2">
        <v>8</v>
      </c>
      <c r="LS23" s="2">
        <v>8</v>
      </c>
      <c r="LT23" s="2">
        <v>8</v>
      </c>
      <c r="LU23" s="2">
        <v>8</v>
      </c>
      <c r="LV23" s="2" t="s">
        <v>384</v>
      </c>
      <c r="LW23" s="2" t="str">
        <f t="shared" si="86"/>
        <v>2 - 4 years</v>
      </c>
      <c r="LX23" s="2" t="s">
        <v>279</v>
      </c>
    </row>
    <row r="24" spans="1:344" ht="96" x14ac:dyDescent="0.2">
      <c r="A24" s="2">
        <v>12250515686</v>
      </c>
      <c r="B24" s="2" t="s">
        <v>1294</v>
      </c>
      <c r="C24" s="2">
        <v>7</v>
      </c>
      <c r="D24" s="2" t="str">
        <f t="shared" si="0"/>
        <v>Neither Satisfied or Dissatisfied</v>
      </c>
      <c r="F24" s="2" t="s">
        <v>309</v>
      </c>
      <c r="I24" s="2" t="str">
        <f t="shared" si="1"/>
        <v>Neither Satisfied or Dissatisfied</v>
      </c>
      <c r="K24" s="2" t="s">
        <v>309</v>
      </c>
      <c r="N24" s="2" t="str">
        <f t="shared" si="2"/>
        <v>Satisfied</v>
      </c>
      <c r="Q24" s="2" t="s">
        <v>287</v>
      </c>
      <c r="S24" s="2" t="str">
        <f t="shared" si="3"/>
        <v>Satisfied</v>
      </c>
      <c r="V24" s="2" t="s">
        <v>287</v>
      </c>
      <c r="X24" s="2" t="str">
        <f t="shared" si="4"/>
        <v>Neither Satisfied or Dissatisfied</v>
      </c>
      <c r="Z24" s="2" t="s">
        <v>309</v>
      </c>
      <c r="AC24" s="2" t="str">
        <f t="shared" si="5"/>
        <v>Satisfied</v>
      </c>
      <c r="AF24" s="2" t="s">
        <v>287</v>
      </c>
      <c r="AH24" s="2" t="str">
        <f t="shared" si="6"/>
        <v>Satisfied</v>
      </c>
      <c r="AK24" s="2" t="s">
        <v>287</v>
      </c>
      <c r="AM24" s="2" t="str">
        <f t="shared" si="7"/>
        <v>Satisfied</v>
      </c>
      <c r="AP24" s="2" t="s">
        <v>287</v>
      </c>
      <c r="AR24" s="2" t="str">
        <f t="shared" si="66"/>
        <v>Satisfied</v>
      </c>
      <c r="AU24" s="2" t="s">
        <v>287</v>
      </c>
      <c r="AW24" s="2" t="str">
        <f t="shared" si="9"/>
        <v>Satisfied</v>
      </c>
      <c r="AZ24" s="2" t="s">
        <v>287</v>
      </c>
      <c r="BB24" s="2" t="s">
        <v>328</v>
      </c>
      <c r="BC24" s="2" t="s">
        <v>65</v>
      </c>
      <c r="BD24" s="2" t="s">
        <v>66</v>
      </c>
      <c r="BM24" s="2" t="str">
        <f t="shared" si="10"/>
        <v>Effective</v>
      </c>
      <c r="BP24" s="2" t="s">
        <v>290</v>
      </c>
      <c r="BR24" s="2" t="str">
        <f t="shared" si="11"/>
        <v>Neither Effective or Ineffective</v>
      </c>
      <c r="BT24" s="2" t="s">
        <v>289</v>
      </c>
      <c r="BW24" s="2" t="str">
        <f t="shared" si="12"/>
        <v>Neither Effective or Ineffective</v>
      </c>
      <c r="BY24" s="2" t="s">
        <v>289</v>
      </c>
      <c r="CB24" s="2" t="str">
        <f t="shared" si="13"/>
        <v>Ineffective</v>
      </c>
      <c r="CC24" s="2" t="s">
        <v>288</v>
      </c>
      <c r="CG24" s="2" t="s">
        <v>292</v>
      </c>
      <c r="CL24" s="2" t="str">
        <f t="shared" si="15"/>
        <v>Neither Effective or Ineffective</v>
      </c>
      <c r="CN24" s="2" t="s">
        <v>289</v>
      </c>
      <c r="CQ24" s="2" t="str">
        <f t="shared" si="16"/>
        <v>Ineffective</v>
      </c>
      <c r="CR24" s="2" t="s">
        <v>288</v>
      </c>
      <c r="CV24" s="2" t="str">
        <f t="shared" si="49"/>
        <v>Ineffective</v>
      </c>
      <c r="CW24" s="2" t="s">
        <v>288</v>
      </c>
      <c r="DA24" s="2" t="s">
        <v>292</v>
      </c>
      <c r="DF24" s="2" t="str">
        <f t="shared" si="17"/>
        <v>Neither Effective or Ineffective</v>
      </c>
      <c r="DH24" s="2" t="s">
        <v>289</v>
      </c>
      <c r="DK24" s="2" t="s">
        <v>65</v>
      </c>
      <c r="DV24" s="2" t="str">
        <f t="shared" si="18"/>
        <v>Neither Transparent or Guarded</v>
      </c>
      <c r="DX24" s="2" t="s">
        <v>295</v>
      </c>
      <c r="EA24" s="2" t="str">
        <f t="shared" si="19"/>
        <v>Neither Transparent or Guarded</v>
      </c>
      <c r="EC24" s="2" t="s">
        <v>295</v>
      </c>
      <c r="EF24" s="2" t="str">
        <f t="shared" si="78"/>
        <v>Neither Transparent or Guarded</v>
      </c>
      <c r="EH24" s="2" t="s">
        <v>295</v>
      </c>
      <c r="EK24" s="2" t="str">
        <f t="shared" si="21"/>
        <v>Neither Transparent or Guarded</v>
      </c>
      <c r="EM24" s="2" t="s">
        <v>295</v>
      </c>
      <c r="EP24" s="2" t="str">
        <f t="shared" si="22"/>
        <v>Neither Transparent or Guarded</v>
      </c>
      <c r="ER24" s="2" t="s">
        <v>295</v>
      </c>
      <c r="EU24" s="2" t="str">
        <f t="shared" si="73"/>
        <v>Neither Transparent or Guarded</v>
      </c>
      <c r="EW24" s="2" t="s">
        <v>295</v>
      </c>
      <c r="EZ24" s="2" t="str">
        <f t="shared" si="24"/>
        <v>Neither Transparent or Guarded</v>
      </c>
      <c r="FB24" s="2" t="s">
        <v>295</v>
      </c>
      <c r="FE24" s="2" t="str">
        <f t="shared" si="79"/>
        <v>Neither Transparent or Guarded</v>
      </c>
      <c r="FG24" s="2" t="s">
        <v>295</v>
      </c>
      <c r="FJ24" s="2" t="str">
        <f t="shared" si="67"/>
        <v>Neither Transparent or Guarded</v>
      </c>
      <c r="FL24" s="2" t="s">
        <v>295</v>
      </c>
      <c r="FO24" s="2" t="str">
        <f t="shared" si="80"/>
        <v>Neither Transparent or Guarded</v>
      </c>
      <c r="FQ24" s="2" t="s">
        <v>295</v>
      </c>
      <c r="FT24" s="2" t="str">
        <f t="shared" si="28"/>
        <v>Neither Difficult nor Easy to Understand</v>
      </c>
      <c r="FV24" s="2" t="s">
        <v>299</v>
      </c>
      <c r="FY24" s="2" t="str">
        <f t="shared" si="29"/>
        <v>Easy to Understand</v>
      </c>
      <c r="GB24" s="2" t="s">
        <v>297</v>
      </c>
      <c r="GD24" s="2" t="str">
        <f t="shared" si="30"/>
        <v>Neither Difficult nor Easy to Understand</v>
      </c>
      <c r="GF24" s="2" t="s">
        <v>299</v>
      </c>
      <c r="GI24" s="2" t="str">
        <f t="shared" si="31"/>
        <v>Difficult to Understand</v>
      </c>
      <c r="GJ24" s="2" t="s">
        <v>298</v>
      </c>
      <c r="GN24" s="2" t="str">
        <f t="shared" si="32"/>
        <v/>
      </c>
      <c r="GS24" s="2" t="str">
        <f t="shared" si="33"/>
        <v>Neither Difficult nor Easy to Understand</v>
      </c>
      <c r="GU24" s="2" t="s">
        <v>299</v>
      </c>
      <c r="GX24" s="2" t="str">
        <f t="shared" si="34"/>
        <v>Neither Difficult nor Easy to Understand</v>
      </c>
      <c r="GZ24" s="2" t="s">
        <v>299</v>
      </c>
      <c r="HC24" s="2" t="str">
        <f t="shared" si="35"/>
        <v>Neither Difficult nor Easy to Understand</v>
      </c>
      <c r="HE24" s="2" t="s">
        <v>299</v>
      </c>
      <c r="HH24" s="2" t="str">
        <f t="shared" si="36"/>
        <v>Difficult to Understand</v>
      </c>
      <c r="HI24" s="2" t="s">
        <v>298</v>
      </c>
      <c r="HM24" s="2" t="str">
        <f t="shared" si="37"/>
        <v>Neither Difficult nor Easy to Understand</v>
      </c>
      <c r="HO24" s="2" t="s">
        <v>299</v>
      </c>
      <c r="HR24" s="2" t="str">
        <f t="shared" si="38"/>
        <v>Easy</v>
      </c>
      <c r="HU24" s="2" t="s">
        <v>301</v>
      </c>
      <c r="HW24" s="2" t="str">
        <f t="shared" si="81"/>
        <v>Neither Easy or Difficult</v>
      </c>
      <c r="HY24" s="2" t="s">
        <v>303</v>
      </c>
      <c r="IB24" s="2" t="str">
        <f t="shared" si="82"/>
        <v>Difficult</v>
      </c>
      <c r="IC24" s="2" t="s">
        <v>302</v>
      </c>
      <c r="IG24" s="2" t="s">
        <v>305</v>
      </c>
      <c r="IL24" s="2" t="str">
        <f t="shared" si="83"/>
        <v/>
      </c>
      <c r="IQ24" s="2" t="str">
        <f t="shared" si="57"/>
        <v>Neither Easy or Difficult</v>
      </c>
      <c r="IS24" s="2" t="s">
        <v>303</v>
      </c>
      <c r="IV24" s="2" t="str">
        <f t="shared" si="43"/>
        <v>Neither Easy or Difficult</v>
      </c>
      <c r="IX24" s="2" t="s">
        <v>303</v>
      </c>
      <c r="JA24" s="2" t="str">
        <f t="shared" si="84"/>
        <v>Neither Easy or Difficult</v>
      </c>
      <c r="JC24" s="2" t="s">
        <v>303</v>
      </c>
      <c r="JF24" s="2" t="str">
        <f t="shared" si="51"/>
        <v>Neither Easy or Difficult</v>
      </c>
      <c r="JH24" s="2" t="s">
        <v>303</v>
      </c>
      <c r="JK24" s="2" t="str">
        <f t="shared" si="45"/>
        <v>Neither Easy or Difficult</v>
      </c>
      <c r="JM24" s="2" t="s">
        <v>303</v>
      </c>
      <c r="JQ24" s="2" t="str">
        <f t="shared" si="46"/>
        <v>Keeps us adequately informed</v>
      </c>
      <c r="JS24" s="2" t="s">
        <v>240</v>
      </c>
      <c r="JV24" s="2" t="str">
        <f t="shared" si="87"/>
        <v>Yes, I can usually trust it.</v>
      </c>
      <c r="JW24" s="2" t="s">
        <v>244</v>
      </c>
      <c r="KA24" s="2" t="str">
        <f t="shared" si="85"/>
        <v>I know a fair amount about the library.</v>
      </c>
      <c r="KB24" s="2" t="s">
        <v>249</v>
      </c>
      <c r="KI24" s="2" t="s">
        <v>255</v>
      </c>
      <c r="KJ24" s="2" t="s">
        <v>256</v>
      </c>
      <c r="KQ24" s="2" t="s">
        <v>263</v>
      </c>
      <c r="KS24" s="2" t="s">
        <v>265</v>
      </c>
      <c r="KW24" s="2" t="str">
        <f t="shared" si="75"/>
        <v>Read most of it</v>
      </c>
      <c r="KX24" s="2" t="s">
        <v>269</v>
      </c>
      <c r="LB24" s="2">
        <v>5</v>
      </c>
      <c r="LC24" s="2" t="s">
        <v>385</v>
      </c>
      <c r="LD24" s="2" t="s">
        <v>268</v>
      </c>
      <c r="LI24" s="2">
        <v>6</v>
      </c>
      <c r="LK24" s="2" t="str">
        <f t="shared" si="48"/>
        <v>Read most of them</v>
      </c>
      <c r="LL24" s="2" t="s">
        <v>274</v>
      </c>
      <c r="LP24" s="2">
        <v>3</v>
      </c>
      <c r="LQ24" s="2" t="s">
        <v>386</v>
      </c>
      <c r="LR24" s="2">
        <v>5</v>
      </c>
      <c r="LS24" s="2">
        <v>5</v>
      </c>
      <c r="LT24" s="2">
        <v>5</v>
      </c>
      <c r="LU24" s="2">
        <v>7</v>
      </c>
      <c r="LW24" s="2" t="str">
        <f t="shared" si="86"/>
        <v>2 - 4 years</v>
      </c>
      <c r="LX24" s="2" t="s">
        <v>279</v>
      </c>
    </row>
    <row r="25" spans="1:344" ht="96" x14ac:dyDescent="0.2">
      <c r="A25" s="2">
        <v>12250450070</v>
      </c>
      <c r="B25" s="2" t="s">
        <v>1294</v>
      </c>
      <c r="C25" s="2">
        <v>5</v>
      </c>
      <c r="D25" s="2" t="str">
        <f t="shared" si="0"/>
        <v>Neither Satisfied or Dissatisfied</v>
      </c>
      <c r="F25" s="2" t="s">
        <v>309</v>
      </c>
      <c r="I25" s="2" t="str">
        <f t="shared" si="1"/>
        <v>Neither Satisfied or Dissatisfied</v>
      </c>
      <c r="K25" s="2" t="s">
        <v>309</v>
      </c>
      <c r="N25" s="2" t="str">
        <f t="shared" si="2"/>
        <v>Neither Satisfied or Dissatisfied</v>
      </c>
      <c r="P25" s="2" t="s">
        <v>309</v>
      </c>
      <c r="S25" s="2" t="str">
        <f t="shared" si="3"/>
        <v>Neither Satisfied or Dissatisfied</v>
      </c>
      <c r="U25" s="2" t="s">
        <v>309</v>
      </c>
      <c r="X25" s="2" t="str">
        <f t="shared" si="4"/>
        <v>Neither Satisfied or Dissatisfied</v>
      </c>
      <c r="Z25" s="2" t="s">
        <v>309</v>
      </c>
      <c r="AC25" s="2" t="str">
        <f t="shared" si="5"/>
        <v>Satisfied</v>
      </c>
      <c r="AF25" s="2" t="s">
        <v>287</v>
      </c>
      <c r="AH25" s="2" t="str">
        <f t="shared" si="6"/>
        <v>Satisfied</v>
      </c>
      <c r="AK25" s="2" t="s">
        <v>287</v>
      </c>
      <c r="AM25" s="2" t="str">
        <f t="shared" si="7"/>
        <v>Satisfied</v>
      </c>
      <c r="AP25" s="2" t="s">
        <v>287</v>
      </c>
      <c r="AR25" s="2" t="str">
        <f t="shared" si="66"/>
        <v>Satisfied</v>
      </c>
      <c r="AU25" s="2" t="s">
        <v>287</v>
      </c>
      <c r="AW25" s="2" t="str">
        <f t="shared" si="9"/>
        <v>Satisfied</v>
      </c>
      <c r="AZ25" s="2" t="s">
        <v>287</v>
      </c>
      <c r="BC25" s="2" t="s">
        <v>65</v>
      </c>
      <c r="BD25" s="2" t="s">
        <v>66</v>
      </c>
      <c r="BF25" s="2" t="s">
        <v>68</v>
      </c>
      <c r="BI25" s="2" t="s">
        <v>71</v>
      </c>
      <c r="BL25" s="2" t="s">
        <v>74</v>
      </c>
      <c r="BM25" s="2" t="str">
        <f t="shared" si="10"/>
        <v>Effective</v>
      </c>
      <c r="BP25" s="2" t="s">
        <v>290</v>
      </c>
      <c r="BR25" s="2" t="str">
        <f t="shared" si="11"/>
        <v>Effective</v>
      </c>
      <c r="BU25" s="2" t="s">
        <v>290</v>
      </c>
      <c r="BW25" s="2" t="str">
        <f t="shared" si="12"/>
        <v>Neither Effective or Ineffective</v>
      </c>
      <c r="BY25" s="2" t="s">
        <v>289</v>
      </c>
      <c r="CB25" s="2" t="str">
        <f t="shared" si="13"/>
        <v>Very Effective</v>
      </c>
      <c r="CF25" s="2" t="s">
        <v>291</v>
      </c>
      <c r="CG25" s="2" t="str">
        <f t="shared" ref="CG25:CG28" si="88">CONCATENATE(CH25,CI25,CJ25,CK25)</f>
        <v>Effective</v>
      </c>
      <c r="CJ25" s="2" t="s">
        <v>290</v>
      </c>
      <c r="CL25" s="2" t="str">
        <f t="shared" si="15"/>
        <v>Neither Effective or Ineffective</v>
      </c>
      <c r="CN25" s="2" t="s">
        <v>289</v>
      </c>
      <c r="CQ25" s="2" t="str">
        <f t="shared" si="16"/>
        <v>Very Effective</v>
      </c>
      <c r="CU25" s="2" t="s">
        <v>291</v>
      </c>
      <c r="CV25" s="2" t="str">
        <f t="shared" si="49"/>
        <v>Effective</v>
      </c>
      <c r="CY25" s="2" t="s">
        <v>290</v>
      </c>
      <c r="DA25" s="2" t="str">
        <f t="shared" ref="DA25:DA28" si="89">CONCATENATE(DB25,DC25,DD25,DE25)</f>
        <v>Ineffective</v>
      </c>
      <c r="DB25" s="2" t="s">
        <v>288</v>
      </c>
      <c r="DF25" s="2" t="str">
        <f t="shared" si="17"/>
        <v>Effective</v>
      </c>
      <c r="DI25" s="2" t="s">
        <v>290</v>
      </c>
      <c r="DK25" s="2" t="s">
        <v>65</v>
      </c>
      <c r="DV25" s="2" t="str">
        <f t="shared" si="18"/>
        <v>Neither Transparent or Guarded</v>
      </c>
      <c r="DX25" s="2" t="s">
        <v>295</v>
      </c>
      <c r="EA25" s="2" t="str">
        <f t="shared" si="19"/>
        <v>Transparent</v>
      </c>
      <c r="ED25" s="2" t="s">
        <v>293</v>
      </c>
      <c r="EF25" s="2" t="str">
        <f t="shared" si="78"/>
        <v>Neither Transparent or Guarded</v>
      </c>
      <c r="EH25" s="2" t="s">
        <v>295</v>
      </c>
      <c r="EK25" s="2" t="str">
        <f t="shared" si="21"/>
        <v>Transparent</v>
      </c>
      <c r="EN25" s="2" t="s">
        <v>293</v>
      </c>
      <c r="EP25" s="2" t="str">
        <f t="shared" si="22"/>
        <v>Transparent</v>
      </c>
      <c r="ES25" s="2" t="s">
        <v>293</v>
      </c>
      <c r="EU25" s="2" t="str">
        <f t="shared" si="73"/>
        <v>Neither Transparent or Guarded</v>
      </c>
      <c r="EW25" s="2" t="s">
        <v>295</v>
      </c>
      <c r="EZ25" s="2" t="str">
        <f t="shared" si="24"/>
        <v>Transparent</v>
      </c>
      <c r="FC25" s="2" t="s">
        <v>293</v>
      </c>
      <c r="FE25" s="2" t="str">
        <f t="shared" si="79"/>
        <v>Neither Transparent or Guarded</v>
      </c>
      <c r="FG25" s="2" t="s">
        <v>295</v>
      </c>
      <c r="FJ25" s="2" t="str">
        <f t="shared" si="67"/>
        <v>Neither Transparent or Guarded</v>
      </c>
      <c r="FL25" s="2" t="s">
        <v>295</v>
      </c>
      <c r="FO25" s="2" t="str">
        <f t="shared" si="80"/>
        <v>Neither Transparent or Guarded</v>
      </c>
      <c r="FQ25" s="2" t="s">
        <v>295</v>
      </c>
      <c r="FT25" s="2" t="str">
        <f t="shared" si="28"/>
        <v>Easy to Understand</v>
      </c>
      <c r="FW25" s="2" t="s">
        <v>297</v>
      </c>
      <c r="FY25" s="2" t="str">
        <f t="shared" si="29"/>
        <v>Easy to Understand</v>
      </c>
      <c r="GB25" s="2" t="s">
        <v>297</v>
      </c>
      <c r="GD25" s="2" t="str">
        <f t="shared" si="30"/>
        <v>Easy to Understand</v>
      </c>
      <c r="GG25" s="2" t="s">
        <v>297</v>
      </c>
      <c r="GI25" s="2" t="str">
        <f t="shared" si="31"/>
        <v>Easy to Understand</v>
      </c>
      <c r="GL25" s="2" t="s">
        <v>297</v>
      </c>
      <c r="GN25" s="2" t="str">
        <f t="shared" si="32"/>
        <v>Easy to Understand</v>
      </c>
      <c r="GQ25" s="2" t="s">
        <v>297</v>
      </c>
      <c r="GS25" s="2" t="str">
        <f t="shared" si="33"/>
        <v>Easy to Understand</v>
      </c>
      <c r="GV25" s="2" t="s">
        <v>297</v>
      </c>
      <c r="GX25" s="2" t="str">
        <f t="shared" si="34"/>
        <v>Easy to Understand</v>
      </c>
      <c r="HA25" s="2" t="s">
        <v>297</v>
      </c>
      <c r="HC25" s="2" t="str">
        <f t="shared" si="35"/>
        <v>Easy to Understand</v>
      </c>
      <c r="HF25" s="2" t="s">
        <v>297</v>
      </c>
      <c r="HH25" s="2" t="str">
        <f t="shared" si="36"/>
        <v>Neither Difficult nor Easy to Understand</v>
      </c>
      <c r="HJ25" s="2" t="s">
        <v>299</v>
      </c>
      <c r="HM25" s="2" t="str">
        <f t="shared" si="37"/>
        <v>Easy to Understand</v>
      </c>
      <c r="HP25" s="2" t="s">
        <v>297</v>
      </c>
      <c r="HR25" s="2" t="str">
        <f t="shared" si="38"/>
        <v>Easy</v>
      </c>
      <c r="HU25" s="2" t="s">
        <v>301</v>
      </c>
      <c r="HW25" s="2" t="str">
        <f t="shared" si="81"/>
        <v>Easy</v>
      </c>
      <c r="HZ25" s="2" t="s">
        <v>301</v>
      </c>
      <c r="IB25" s="2" t="str">
        <f t="shared" si="82"/>
        <v>Easy</v>
      </c>
      <c r="IE25" s="2" t="s">
        <v>301</v>
      </c>
      <c r="IG25" s="2" t="str">
        <f t="shared" ref="IG25:IG31" si="90">CONCATENATE(IH25,II25,IJ25,IK25)</f>
        <v>Easy</v>
      </c>
      <c r="IJ25" s="2" t="s">
        <v>301</v>
      </c>
      <c r="IL25" s="2" t="str">
        <f t="shared" si="83"/>
        <v>Easy</v>
      </c>
      <c r="IO25" s="2" t="s">
        <v>301</v>
      </c>
      <c r="IQ25" s="2" t="str">
        <f t="shared" si="57"/>
        <v>Easy</v>
      </c>
      <c r="IT25" s="2" t="s">
        <v>301</v>
      </c>
      <c r="IV25" s="2" t="str">
        <f t="shared" si="43"/>
        <v>Easy</v>
      </c>
      <c r="IY25" s="2" t="s">
        <v>301</v>
      </c>
      <c r="JA25" s="2" t="str">
        <f t="shared" si="84"/>
        <v>Easy</v>
      </c>
      <c r="JD25" s="2" t="s">
        <v>301</v>
      </c>
      <c r="JF25" s="2" t="str">
        <f t="shared" si="51"/>
        <v>Neither Easy or Difficult</v>
      </c>
      <c r="JH25" s="2" t="s">
        <v>303</v>
      </c>
      <c r="JK25" s="2" t="str">
        <f t="shared" si="45"/>
        <v>Neither Easy or Difficult</v>
      </c>
      <c r="JM25" s="2" t="s">
        <v>303</v>
      </c>
      <c r="JQ25" s="2" t="str">
        <f t="shared" si="46"/>
        <v>Keeps us adequately informed</v>
      </c>
      <c r="JS25" s="2" t="s">
        <v>240</v>
      </c>
      <c r="JV25" s="2" t="str">
        <f t="shared" si="87"/>
        <v>Yes, I can usually trust it.</v>
      </c>
      <c r="JW25" s="2" t="s">
        <v>244</v>
      </c>
      <c r="KA25" s="2" t="s">
        <v>248</v>
      </c>
      <c r="KJ25" s="2" t="s">
        <v>256</v>
      </c>
      <c r="KK25" s="2" t="s">
        <v>257</v>
      </c>
      <c r="KM25" s="2" t="s">
        <v>259</v>
      </c>
      <c r="KN25" s="2" t="s">
        <v>260</v>
      </c>
      <c r="KP25" s="2" t="s">
        <v>262</v>
      </c>
      <c r="KQ25" s="2" t="s">
        <v>263</v>
      </c>
      <c r="KR25" s="2" t="s">
        <v>264</v>
      </c>
      <c r="KS25" s="2" t="s">
        <v>265</v>
      </c>
      <c r="KT25" s="2" t="s">
        <v>266</v>
      </c>
      <c r="KU25" s="2" t="s">
        <v>267</v>
      </c>
      <c r="KW25" s="2" t="s">
        <v>268</v>
      </c>
      <c r="LB25" s="2">
        <v>7</v>
      </c>
      <c r="LD25" s="2" t="str">
        <f>_xlfn.CONCAT(LE25,LF25,LG25,LH25)</f>
        <v>Read most of it</v>
      </c>
      <c r="LE25" s="2" t="s">
        <v>269</v>
      </c>
      <c r="LI25" s="2">
        <v>8</v>
      </c>
      <c r="LK25" s="2" t="str">
        <f t="shared" si="48"/>
        <v>Read most of them</v>
      </c>
      <c r="LL25" s="2" t="s">
        <v>274</v>
      </c>
      <c r="LP25" s="2">
        <v>8</v>
      </c>
      <c r="LR25" s="2">
        <v>8</v>
      </c>
      <c r="LS25" s="2">
        <v>6</v>
      </c>
      <c r="LT25" s="2">
        <v>6</v>
      </c>
      <c r="LU25" s="2">
        <v>8</v>
      </c>
      <c r="LW25" s="2" t="str">
        <f t="shared" si="86"/>
        <v>10 - 14 years</v>
      </c>
      <c r="LZ25" s="2" t="s">
        <v>281</v>
      </c>
    </row>
    <row r="26" spans="1:344" ht="176" x14ac:dyDescent="0.2">
      <c r="A26" s="2">
        <v>12250444451</v>
      </c>
      <c r="B26" s="2" t="s">
        <v>1292</v>
      </c>
      <c r="C26" s="2">
        <v>5</v>
      </c>
      <c r="D26" s="2" t="str">
        <f t="shared" si="0"/>
        <v>Neither Satisfied or Dissatisfied</v>
      </c>
      <c r="F26" s="2" t="s">
        <v>309</v>
      </c>
      <c r="I26" s="2" t="str">
        <f t="shared" si="1"/>
        <v>Neither Satisfied or Dissatisfied</v>
      </c>
      <c r="K26" s="2" t="s">
        <v>309</v>
      </c>
      <c r="N26" s="2" t="str">
        <f t="shared" si="2"/>
        <v>Neither Satisfied or Dissatisfied</v>
      </c>
      <c r="P26" s="2" t="s">
        <v>309</v>
      </c>
      <c r="S26" s="2" t="str">
        <f t="shared" si="3"/>
        <v>Neither Satisfied or Dissatisfied</v>
      </c>
      <c r="U26" s="2" t="s">
        <v>309</v>
      </c>
      <c r="X26" s="2" t="str">
        <f t="shared" si="4"/>
        <v>Neither Satisfied or Dissatisfied</v>
      </c>
      <c r="Z26" s="2" t="s">
        <v>309</v>
      </c>
      <c r="AC26" s="2" t="str">
        <f t="shared" si="5"/>
        <v>Neither Satisfied or Dissatisfied</v>
      </c>
      <c r="AE26" s="2" t="s">
        <v>309</v>
      </c>
      <c r="AH26" s="2" t="str">
        <f t="shared" si="6"/>
        <v>Neither Satisfied or Dissatisfied</v>
      </c>
      <c r="AJ26" s="2" t="s">
        <v>309</v>
      </c>
      <c r="AM26" s="2" t="str">
        <f t="shared" si="7"/>
        <v>Neither Satisfied or Dissatisfied</v>
      </c>
      <c r="AO26" s="2" t="s">
        <v>309</v>
      </c>
      <c r="AR26" s="2" t="str">
        <f t="shared" si="66"/>
        <v>Neither Satisfied or Dissatisfied</v>
      </c>
      <c r="AT26" s="2" t="s">
        <v>309</v>
      </c>
      <c r="AW26" s="2" t="str">
        <f t="shared" si="9"/>
        <v>Neither Satisfied or Dissatisfied</v>
      </c>
      <c r="AY26" s="2" t="s">
        <v>309</v>
      </c>
      <c r="BB26" s="2" t="s">
        <v>387</v>
      </c>
      <c r="BC26" s="2" t="s">
        <v>65</v>
      </c>
      <c r="BM26" s="2" t="str">
        <f t="shared" si="10"/>
        <v>Effective</v>
      </c>
      <c r="BP26" s="2" t="s">
        <v>290</v>
      </c>
      <c r="BR26" s="2" t="str">
        <f t="shared" si="11"/>
        <v>Very Effective</v>
      </c>
      <c r="BV26" s="2" t="s">
        <v>291</v>
      </c>
      <c r="BW26" s="2" t="str">
        <f t="shared" si="12"/>
        <v>Neither Effective or Ineffective</v>
      </c>
      <c r="BY26" s="2" t="s">
        <v>289</v>
      </c>
      <c r="CB26" s="2" t="str">
        <f t="shared" si="13"/>
        <v>Neither Effective or Ineffective</v>
      </c>
      <c r="CD26" s="2" t="s">
        <v>289</v>
      </c>
      <c r="CG26" s="2" t="str">
        <f t="shared" si="88"/>
        <v>Neither Effective or Ineffective</v>
      </c>
      <c r="CI26" s="2" t="s">
        <v>289</v>
      </c>
      <c r="CL26" s="2" t="str">
        <f t="shared" si="15"/>
        <v>Neither Effective or Ineffective</v>
      </c>
      <c r="CN26" s="2" t="s">
        <v>289</v>
      </c>
      <c r="CQ26" s="2" t="str">
        <f t="shared" si="16"/>
        <v>Very Effective</v>
      </c>
      <c r="CU26" s="2" t="s">
        <v>291</v>
      </c>
      <c r="CV26" s="2" t="s">
        <v>292</v>
      </c>
      <c r="DA26" s="2" t="str">
        <f t="shared" si="89"/>
        <v/>
      </c>
      <c r="DF26" s="2" t="str">
        <f t="shared" si="17"/>
        <v>Effective</v>
      </c>
      <c r="DI26" s="2" t="s">
        <v>290</v>
      </c>
      <c r="DK26" s="2" t="s">
        <v>65</v>
      </c>
      <c r="DV26" s="2" t="s">
        <v>311</v>
      </c>
      <c r="EA26" s="2" t="str">
        <f t="shared" si="19"/>
        <v>Transparent</v>
      </c>
      <c r="ED26" s="2" t="s">
        <v>293</v>
      </c>
      <c r="EF26" s="2" t="str">
        <f t="shared" si="78"/>
        <v>Neither Transparent or Guarded</v>
      </c>
      <c r="EH26" s="2" t="s">
        <v>295</v>
      </c>
      <c r="EK26" s="2" t="s">
        <v>311</v>
      </c>
      <c r="EP26" s="2" t="s">
        <v>311</v>
      </c>
      <c r="EU26" s="2" t="s">
        <v>311</v>
      </c>
      <c r="EZ26" s="2" t="str">
        <f t="shared" si="24"/>
        <v>Transparent</v>
      </c>
      <c r="FC26" s="2" t="s">
        <v>293</v>
      </c>
      <c r="FE26" s="2" t="s">
        <v>311</v>
      </c>
      <c r="FJ26" s="2" t="str">
        <f t="shared" si="67"/>
        <v>Neither Transparent or Guarded</v>
      </c>
      <c r="FL26" s="2" t="s">
        <v>295</v>
      </c>
      <c r="FO26" s="2" t="str">
        <f t="shared" si="80"/>
        <v>Transparent</v>
      </c>
      <c r="FR26" s="2" t="s">
        <v>293</v>
      </c>
      <c r="FT26" s="2" t="str">
        <f t="shared" si="28"/>
        <v>Easy to Understand</v>
      </c>
      <c r="FW26" s="2" t="s">
        <v>297</v>
      </c>
      <c r="FY26" s="2" t="str">
        <f t="shared" si="29"/>
        <v>Easy to Understand</v>
      </c>
      <c r="GB26" s="2" t="s">
        <v>297</v>
      </c>
      <c r="GD26" s="2" t="str">
        <f t="shared" si="30"/>
        <v>Neither Difficult nor Easy to Understand</v>
      </c>
      <c r="GF26" s="2" t="s">
        <v>299</v>
      </c>
      <c r="GI26" s="2" t="str">
        <f t="shared" si="31"/>
        <v>Neither Difficult nor Easy to Understand</v>
      </c>
      <c r="GK26" s="2" t="s">
        <v>299</v>
      </c>
      <c r="GN26" s="2" t="str">
        <f t="shared" si="32"/>
        <v>Neither Difficult nor Easy to Understand</v>
      </c>
      <c r="GP26" s="2" t="s">
        <v>299</v>
      </c>
      <c r="GS26" s="2" t="str">
        <f t="shared" si="33"/>
        <v>Neither Difficult nor Easy to Understand</v>
      </c>
      <c r="GU26" s="2" t="s">
        <v>299</v>
      </c>
      <c r="GX26" s="2" t="str">
        <f t="shared" si="34"/>
        <v>Easy to Understand</v>
      </c>
      <c r="HA26" s="2" t="s">
        <v>297</v>
      </c>
      <c r="HC26" s="2" t="str">
        <f t="shared" si="35"/>
        <v>Neither Difficult nor Easy to Understand</v>
      </c>
      <c r="HE26" s="2" t="s">
        <v>299</v>
      </c>
      <c r="HH26" s="2" t="str">
        <f t="shared" si="36"/>
        <v>Neither Difficult nor Easy to Understand</v>
      </c>
      <c r="HJ26" s="2" t="s">
        <v>299</v>
      </c>
      <c r="HM26" s="2" t="str">
        <f t="shared" si="37"/>
        <v>Easy to Understand</v>
      </c>
      <c r="HP26" s="2" t="s">
        <v>297</v>
      </c>
      <c r="HR26" s="2" t="str">
        <f t="shared" si="38"/>
        <v>Easy</v>
      </c>
      <c r="HU26" s="2" t="s">
        <v>301</v>
      </c>
      <c r="HW26" s="2" t="str">
        <f t="shared" si="81"/>
        <v>Neither Easy or Difficult</v>
      </c>
      <c r="HY26" s="2" t="s">
        <v>303</v>
      </c>
      <c r="IB26" s="2" t="str">
        <f t="shared" si="82"/>
        <v>Neither Easy or Difficult</v>
      </c>
      <c r="ID26" s="2" t="s">
        <v>303</v>
      </c>
      <c r="IG26" s="2" t="str">
        <f t="shared" si="90"/>
        <v>Neither Easy or Difficult</v>
      </c>
      <c r="II26" s="2" t="s">
        <v>303</v>
      </c>
      <c r="IL26" s="2" t="str">
        <f t="shared" si="83"/>
        <v>Neither Easy or Difficult</v>
      </c>
      <c r="IN26" s="2" t="s">
        <v>303</v>
      </c>
      <c r="IQ26" s="2" t="str">
        <f t="shared" si="57"/>
        <v>Neither Easy or Difficult</v>
      </c>
      <c r="IS26" s="2" t="s">
        <v>303</v>
      </c>
      <c r="IV26" s="2" t="str">
        <f t="shared" si="43"/>
        <v>Neither Easy or Difficult</v>
      </c>
      <c r="IX26" s="2" t="s">
        <v>303</v>
      </c>
      <c r="JA26" s="2" t="str">
        <f t="shared" si="84"/>
        <v>Neither Easy or Difficult</v>
      </c>
      <c r="JC26" s="2" t="s">
        <v>303</v>
      </c>
      <c r="JF26" s="2" t="str">
        <f t="shared" si="51"/>
        <v>Neither Easy or Difficult</v>
      </c>
      <c r="JH26" s="2" t="s">
        <v>303</v>
      </c>
      <c r="JK26" s="2" t="str">
        <f t="shared" si="45"/>
        <v>Neither Easy or Difficult</v>
      </c>
      <c r="JM26" s="2" t="s">
        <v>303</v>
      </c>
      <c r="JP26" s="2" t="s">
        <v>373</v>
      </c>
      <c r="JQ26" s="2" t="str">
        <f t="shared" si="46"/>
        <v>Gives us only a limited amount of information</v>
      </c>
      <c r="JT26" s="2" t="s">
        <v>241</v>
      </c>
      <c r="JV26" s="2" t="str">
        <f t="shared" si="87"/>
        <v>I can trust it about half the time.</v>
      </c>
      <c r="JX26" s="2" t="s">
        <v>245</v>
      </c>
      <c r="KA26" s="2" t="str">
        <f t="shared" ref="KA26:KA27" si="91">CONCATENATE(KB26,KC26,KD26,KE26)</f>
        <v>I know just a little about the library.</v>
      </c>
      <c r="KC26" s="2" t="s">
        <v>250</v>
      </c>
      <c r="KF26" s="2" t="s">
        <v>388</v>
      </c>
      <c r="KG26" s="2" t="s">
        <v>253</v>
      </c>
      <c r="KI26" s="2" t="s">
        <v>255</v>
      </c>
      <c r="KJ26" s="2" t="s">
        <v>256</v>
      </c>
      <c r="KL26" s="2" t="s">
        <v>258</v>
      </c>
      <c r="KM26" s="2" t="s">
        <v>259</v>
      </c>
      <c r="KP26" s="2" t="s">
        <v>262</v>
      </c>
      <c r="KV26" s="2" t="s">
        <v>373</v>
      </c>
      <c r="KW26" s="2" t="str">
        <f t="shared" ref="KW26:KW32" si="92">CONCATENATE(KX26,KY26,KZ26,LA26)</f>
        <v>Don't read it at all</v>
      </c>
      <c r="LA26" s="2" t="s">
        <v>272</v>
      </c>
      <c r="LB26" s="2">
        <v>1</v>
      </c>
      <c r="LC26" s="2" t="s">
        <v>346</v>
      </c>
      <c r="LD26" s="2" t="s">
        <v>268</v>
      </c>
      <c r="LI26" s="2">
        <v>4</v>
      </c>
      <c r="LJ26" s="2" t="s">
        <v>389</v>
      </c>
      <c r="LK26" s="2" t="str">
        <f t="shared" si="48"/>
        <v>Don't read any of them</v>
      </c>
      <c r="LO26" s="2" t="s">
        <v>277</v>
      </c>
      <c r="LP26" s="2">
        <v>4</v>
      </c>
      <c r="LQ26" s="2" t="s">
        <v>390</v>
      </c>
      <c r="LR26" s="2">
        <v>5</v>
      </c>
      <c r="LS26" s="2">
        <v>1</v>
      </c>
      <c r="LT26" s="2">
        <v>1</v>
      </c>
      <c r="LU26" s="2">
        <v>1</v>
      </c>
      <c r="LV26" s="2" t="s">
        <v>391</v>
      </c>
      <c r="LW26" s="2" t="str">
        <f t="shared" si="86"/>
        <v>15 - 19 years</v>
      </c>
      <c r="MA26" s="2" t="s">
        <v>282</v>
      </c>
      <c r="MF26" s="2" t="s">
        <v>392</v>
      </c>
    </row>
    <row r="27" spans="1:344" ht="96" x14ac:dyDescent="0.2">
      <c r="A27" s="2">
        <v>12250443035</v>
      </c>
      <c r="B27" s="2" t="s">
        <v>1294</v>
      </c>
      <c r="C27" s="2">
        <v>8</v>
      </c>
      <c r="D27" s="2" t="str">
        <f t="shared" si="0"/>
        <v>Satisfied</v>
      </c>
      <c r="G27" s="2" t="s">
        <v>287</v>
      </c>
      <c r="I27" s="2" t="str">
        <f t="shared" si="1"/>
        <v>Satisfied</v>
      </c>
      <c r="L27" s="2" t="s">
        <v>287</v>
      </c>
      <c r="N27" s="2" t="str">
        <f t="shared" si="2"/>
        <v>Satisfied</v>
      </c>
      <c r="Q27" s="2" t="s">
        <v>287</v>
      </c>
      <c r="S27" s="2" t="str">
        <f t="shared" si="3"/>
        <v>Neither Satisfied or Dissatisfied</v>
      </c>
      <c r="U27" s="2" t="s">
        <v>309</v>
      </c>
      <c r="X27" s="2" t="str">
        <f t="shared" si="4"/>
        <v>Neither Satisfied or Dissatisfied</v>
      </c>
      <c r="Z27" s="2" t="s">
        <v>309</v>
      </c>
      <c r="AC27" s="2" t="str">
        <f t="shared" si="5"/>
        <v>Satisfied</v>
      </c>
      <c r="AF27" s="2" t="s">
        <v>287</v>
      </c>
      <c r="AH27" s="2" t="str">
        <f t="shared" si="6"/>
        <v>Satisfied</v>
      </c>
      <c r="AK27" s="2" t="s">
        <v>287</v>
      </c>
      <c r="AM27" s="2" t="str">
        <f t="shared" si="7"/>
        <v>Satisfied</v>
      </c>
      <c r="AP27" s="2" t="s">
        <v>287</v>
      </c>
      <c r="AR27" s="2" t="str">
        <f t="shared" si="66"/>
        <v>Very Satisfied</v>
      </c>
      <c r="AV27" s="2" t="s">
        <v>286</v>
      </c>
      <c r="AW27" s="2" t="str">
        <f t="shared" si="9"/>
        <v>Satisfied</v>
      </c>
      <c r="AZ27" s="2" t="s">
        <v>287</v>
      </c>
      <c r="BB27" s="2" t="s">
        <v>393</v>
      </c>
      <c r="BC27" s="2" t="s">
        <v>65</v>
      </c>
      <c r="BM27" s="2" t="str">
        <f t="shared" si="10"/>
        <v>Very Effective</v>
      </c>
      <c r="BQ27" s="2" t="s">
        <v>291</v>
      </c>
      <c r="BR27" s="2" t="str">
        <f t="shared" si="11"/>
        <v>Neither Effective or Ineffective</v>
      </c>
      <c r="BT27" s="2" t="s">
        <v>289</v>
      </c>
      <c r="BW27" s="2" t="str">
        <f t="shared" si="12"/>
        <v>Neither Effective or Ineffective</v>
      </c>
      <c r="BY27" s="2" t="s">
        <v>289</v>
      </c>
      <c r="CB27" s="2" t="str">
        <f t="shared" si="13"/>
        <v>Ineffective</v>
      </c>
      <c r="CC27" s="2" t="s">
        <v>288</v>
      </c>
      <c r="CG27" s="2" t="str">
        <f t="shared" si="88"/>
        <v>Ineffective</v>
      </c>
      <c r="CH27" s="2" t="s">
        <v>288</v>
      </c>
      <c r="CL27" s="2" t="str">
        <f t="shared" si="15"/>
        <v>Ineffective</v>
      </c>
      <c r="CM27" s="2" t="s">
        <v>288</v>
      </c>
      <c r="CQ27" s="2" t="str">
        <f t="shared" si="16"/>
        <v>Very Effective</v>
      </c>
      <c r="CU27" s="2" t="s">
        <v>291</v>
      </c>
      <c r="CV27" s="2" t="str">
        <f t="shared" si="49"/>
        <v>Ineffective</v>
      </c>
      <c r="CW27" s="2" t="s">
        <v>288</v>
      </c>
      <c r="DA27" s="2" t="str">
        <f t="shared" si="89"/>
        <v>Ineffective</v>
      </c>
      <c r="DB27" s="2" t="s">
        <v>288</v>
      </c>
      <c r="DF27" s="2" t="s">
        <v>292</v>
      </c>
      <c r="DK27" s="2" t="s">
        <v>65</v>
      </c>
      <c r="DV27" s="2" t="str">
        <f t="shared" si="18"/>
        <v>Very Transparent</v>
      </c>
      <c r="DZ27" s="2" t="s">
        <v>296</v>
      </c>
      <c r="EA27" s="2" t="str">
        <f t="shared" si="19"/>
        <v>Neither Transparent or Guarded</v>
      </c>
      <c r="EC27" s="2" t="s">
        <v>295</v>
      </c>
      <c r="EF27" s="2" t="str">
        <f t="shared" si="78"/>
        <v>Guarded</v>
      </c>
      <c r="EG27" s="2" t="s">
        <v>294</v>
      </c>
      <c r="EK27" s="2" t="str">
        <f>CONCATENATE(EL27,EM27,EN27,EO27)</f>
        <v>Guarded</v>
      </c>
      <c r="EL27" s="2" t="s">
        <v>294</v>
      </c>
      <c r="EP27" s="2" t="str">
        <f t="shared" ref="EP27:EP48" si="93">CONCATENATE(EQ27,ER27,ES27,ET27)</f>
        <v>Guarded</v>
      </c>
      <c r="EQ27" s="2" t="s">
        <v>294</v>
      </c>
      <c r="EU27" s="2" t="str">
        <f t="shared" ref="EU27:EU37" si="94">CONCATENATE(EV27,EW27,EX27,EY27)</f>
        <v>Guarded</v>
      </c>
      <c r="EV27" s="2" t="s">
        <v>294</v>
      </c>
      <c r="EZ27" s="2" t="str">
        <f t="shared" si="24"/>
        <v>Neither Transparent or Guarded</v>
      </c>
      <c r="FB27" s="2" t="s">
        <v>295</v>
      </c>
      <c r="FE27" s="2" t="str">
        <f t="shared" ref="FE27:FE48" si="95">CONCATENATE(FF27,FG27,FH27,FI27)</f>
        <v>Guarded</v>
      </c>
      <c r="FF27" s="2" t="s">
        <v>294</v>
      </c>
      <c r="FJ27" s="2" t="str">
        <f t="shared" si="67"/>
        <v>Neither Transparent or Guarded</v>
      </c>
      <c r="FL27" s="2" t="s">
        <v>295</v>
      </c>
      <c r="FO27" s="2" t="str">
        <f t="shared" si="80"/>
        <v>Guarded</v>
      </c>
      <c r="FP27" s="2" t="s">
        <v>294</v>
      </c>
      <c r="FT27" s="2" t="str">
        <f t="shared" si="28"/>
        <v>Easy to Understand</v>
      </c>
      <c r="FW27" s="2" t="s">
        <v>297</v>
      </c>
      <c r="FY27" s="2" t="str">
        <f t="shared" si="29"/>
        <v>Neither Difficult nor Easy to Understand</v>
      </c>
      <c r="GA27" s="2" t="s">
        <v>299</v>
      </c>
      <c r="GD27" s="2" t="str">
        <f t="shared" si="30"/>
        <v>Neither Difficult nor Easy to Understand</v>
      </c>
      <c r="GF27" s="2" t="s">
        <v>299</v>
      </c>
      <c r="GI27" s="2" t="str">
        <f t="shared" si="31"/>
        <v>Neither Difficult nor Easy to Understand</v>
      </c>
      <c r="GK27" s="2" t="s">
        <v>299</v>
      </c>
      <c r="GN27" s="2" t="str">
        <f t="shared" si="32"/>
        <v>Difficult to Understand</v>
      </c>
      <c r="GO27" s="2" t="s">
        <v>298</v>
      </c>
      <c r="GS27" s="2" t="str">
        <f t="shared" si="33"/>
        <v>Difficult to Understand</v>
      </c>
      <c r="GT27" s="2" t="s">
        <v>298</v>
      </c>
      <c r="GX27" s="2" t="str">
        <f t="shared" si="34"/>
        <v>Very Easy to Understand</v>
      </c>
      <c r="HB27" s="2" t="s">
        <v>300</v>
      </c>
      <c r="HC27" s="2" t="str">
        <f t="shared" si="35"/>
        <v>Difficult to Understand</v>
      </c>
      <c r="HD27" s="2" t="s">
        <v>298</v>
      </c>
      <c r="HH27" s="2" t="str">
        <f t="shared" si="36"/>
        <v>Neither Difficult nor Easy to Understand</v>
      </c>
      <c r="HJ27" s="2" t="s">
        <v>299</v>
      </c>
      <c r="HM27" s="2" t="str">
        <f t="shared" si="37"/>
        <v>Neither Difficult nor Easy to Understand</v>
      </c>
      <c r="HO27" s="2" t="s">
        <v>299</v>
      </c>
      <c r="HR27" s="2" t="str">
        <f t="shared" si="38"/>
        <v>Very Easy</v>
      </c>
      <c r="HV27" s="2" t="s">
        <v>304</v>
      </c>
      <c r="HW27" s="2" t="str">
        <f t="shared" si="81"/>
        <v>Difficult</v>
      </c>
      <c r="HX27" s="2" t="s">
        <v>302</v>
      </c>
      <c r="IB27" s="2" t="str">
        <f t="shared" si="82"/>
        <v>Neither Easy or Difficult</v>
      </c>
      <c r="ID27" s="2" t="s">
        <v>303</v>
      </c>
      <c r="IG27" s="2" t="str">
        <f t="shared" si="90"/>
        <v>Difficult</v>
      </c>
      <c r="IH27" s="2" t="s">
        <v>302</v>
      </c>
      <c r="IL27" s="2" t="s">
        <v>305</v>
      </c>
      <c r="IQ27" s="2" t="str">
        <f t="shared" si="57"/>
        <v>Difficult</v>
      </c>
      <c r="IR27" s="2" t="s">
        <v>302</v>
      </c>
      <c r="IV27" s="2" t="str">
        <f t="shared" si="43"/>
        <v>Very Easy</v>
      </c>
      <c r="IZ27" s="2" t="s">
        <v>304</v>
      </c>
      <c r="JA27" s="2" t="str">
        <f t="shared" si="84"/>
        <v>Difficult</v>
      </c>
      <c r="JB27" s="2" t="s">
        <v>302</v>
      </c>
      <c r="JF27" s="2" t="str">
        <f t="shared" si="51"/>
        <v>Difficult</v>
      </c>
      <c r="JG27" s="2" t="s">
        <v>302</v>
      </c>
      <c r="JK27" s="2" t="s">
        <v>305</v>
      </c>
      <c r="JP27" s="2" t="s">
        <v>394</v>
      </c>
      <c r="JQ27" s="2" t="str">
        <f t="shared" si="46"/>
        <v>Keeps us fairly well informed</v>
      </c>
      <c r="JR27" s="2" t="s">
        <v>239</v>
      </c>
      <c r="JV27" s="2" t="str">
        <f t="shared" si="87"/>
        <v>Yes, I can usually trust it.</v>
      </c>
      <c r="JW27" s="2" t="s">
        <v>244</v>
      </c>
      <c r="KA27" s="2" t="str">
        <f t="shared" si="91"/>
        <v>I know a fair amount about the library.</v>
      </c>
      <c r="KB27" s="2" t="s">
        <v>249</v>
      </c>
      <c r="KF27" s="2" t="s">
        <v>395</v>
      </c>
      <c r="KI27" s="2" t="s">
        <v>255</v>
      </c>
      <c r="KJ27" s="2" t="s">
        <v>256</v>
      </c>
      <c r="KM27" s="2" t="s">
        <v>259</v>
      </c>
      <c r="KP27" s="2" t="s">
        <v>262</v>
      </c>
      <c r="KR27" s="2" t="s">
        <v>264</v>
      </c>
      <c r="KS27" s="2" t="s">
        <v>265</v>
      </c>
      <c r="KU27" s="2" t="s">
        <v>267</v>
      </c>
      <c r="KV27" s="2" t="s">
        <v>396</v>
      </c>
      <c r="KW27" s="2" t="str">
        <f t="shared" si="92"/>
        <v>Don't read it at all</v>
      </c>
      <c r="LA27" s="2" t="s">
        <v>272</v>
      </c>
      <c r="LB27" s="2">
        <v>8</v>
      </c>
      <c r="LC27" s="2" t="s">
        <v>330</v>
      </c>
      <c r="LD27" s="2" t="s">
        <v>268</v>
      </c>
      <c r="LI27" s="2">
        <v>9</v>
      </c>
      <c r="LJ27" s="2" t="s">
        <v>330</v>
      </c>
      <c r="LK27" s="2" t="str">
        <f t="shared" si="48"/>
        <v>Read some of them</v>
      </c>
      <c r="LM27" s="2" t="s">
        <v>275</v>
      </c>
      <c r="LP27" s="2">
        <v>8</v>
      </c>
      <c r="LQ27" s="2" t="s">
        <v>397</v>
      </c>
      <c r="LR27" s="2">
        <v>10</v>
      </c>
      <c r="LS27" s="2">
        <v>8</v>
      </c>
      <c r="LT27" s="2">
        <v>8</v>
      </c>
      <c r="LU27" s="2">
        <v>7</v>
      </c>
      <c r="LV27" s="2" t="s">
        <v>398</v>
      </c>
      <c r="LW27" s="2" t="str">
        <f t="shared" si="86"/>
        <v>2 - 4 years</v>
      </c>
      <c r="LX27" s="2" t="s">
        <v>279</v>
      </c>
      <c r="MF27" s="2" t="s">
        <v>399</v>
      </c>
    </row>
    <row r="28" spans="1:344" ht="96" x14ac:dyDescent="0.2">
      <c r="A28" s="2">
        <v>12250418640</v>
      </c>
      <c r="B28" s="2" t="s">
        <v>1292</v>
      </c>
      <c r="C28" s="2">
        <v>9</v>
      </c>
      <c r="D28" s="2" t="str">
        <f t="shared" si="0"/>
        <v>Satisfied</v>
      </c>
      <c r="G28" s="2" t="s">
        <v>287</v>
      </c>
      <c r="I28" s="2" t="str">
        <f t="shared" si="1"/>
        <v>Satisfied</v>
      </c>
      <c r="L28" s="2" t="s">
        <v>287</v>
      </c>
      <c r="N28" s="2" t="str">
        <f t="shared" si="2"/>
        <v>Very Satisfied</v>
      </c>
      <c r="R28" s="2" t="s">
        <v>286</v>
      </c>
      <c r="S28" s="2" t="str">
        <f t="shared" si="3"/>
        <v>Neither Satisfied or Dissatisfied</v>
      </c>
      <c r="U28" s="2" t="s">
        <v>309</v>
      </c>
      <c r="X28" s="2" t="str">
        <f t="shared" si="4"/>
        <v>Neither Satisfied or Dissatisfied</v>
      </c>
      <c r="Z28" s="2" t="s">
        <v>309</v>
      </c>
      <c r="AC28" s="2" t="str">
        <f t="shared" si="5"/>
        <v>Satisfied</v>
      </c>
      <c r="AF28" s="2" t="s">
        <v>287</v>
      </c>
      <c r="AH28" s="2" t="str">
        <f t="shared" si="6"/>
        <v>Satisfied</v>
      </c>
      <c r="AK28" s="2" t="s">
        <v>287</v>
      </c>
      <c r="AM28" s="2" t="str">
        <f t="shared" si="7"/>
        <v>Satisfied</v>
      </c>
      <c r="AP28" s="2" t="s">
        <v>287</v>
      </c>
      <c r="AR28" s="2" t="str">
        <f t="shared" si="66"/>
        <v>Satisfied</v>
      </c>
      <c r="AU28" s="2" t="s">
        <v>287</v>
      </c>
      <c r="AW28" s="2" t="str">
        <f t="shared" si="9"/>
        <v>Satisfied</v>
      </c>
      <c r="AZ28" s="2" t="s">
        <v>287</v>
      </c>
      <c r="BI28" s="2" t="s">
        <v>71</v>
      </c>
      <c r="BM28" s="2" t="str">
        <f t="shared" si="10"/>
        <v>Effective</v>
      </c>
      <c r="BP28" s="2" t="s">
        <v>290</v>
      </c>
      <c r="BR28" s="2" t="str">
        <f t="shared" si="11"/>
        <v>Neither Effective or Ineffective</v>
      </c>
      <c r="BT28" s="2" t="s">
        <v>289</v>
      </c>
      <c r="BW28" s="2" t="str">
        <f t="shared" si="12"/>
        <v>Effective</v>
      </c>
      <c r="BZ28" s="2" t="s">
        <v>290</v>
      </c>
      <c r="CB28" s="2" t="str">
        <f t="shared" si="13"/>
        <v>Neither Effective or Ineffective</v>
      </c>
      <c r="CD28" s="2" t="s">
        <v>289</v>
      </c>
      <c r="CG28" s="2" t="str">
        <f t="shared" si="88"/>
        <v>Neither Effective or Ineffective</v>
      </c>
      <c r="CI28" s="2" t="s">
        <v>289</v>
      </c>
      <c r="CL28" s="2" t="str">
        <f t="shared" si="15"/>
        <v>Neither Effective or Ineffective</v>
      </c>
      <c r="CN28" s="2" t="s">
        <v>289</v>
      </c>
      <c r="CQ28" s="2" t="str">
        <f t="shared" si="16"/>
        <v>Effective</v>
      </c>
      <c r="CT28" s="2" t="s">
        <v>290</v>
      </c>
      <c r="CV28" s="2" t="str">
        <f t="shared" si="49"/>
        <v>Effective</v>
      </c>
      <c r="CY28" s="2" t="s">
        <v>290</v>
      </c>
      <c r="DA28" s="2" t="str">
        <f t="shared" si="89"/>
        <v>Ineffective</v>
      </c>
      <c r="DB28" s="2" t="s">
        <v>288</v>
      </c>
      <c r="DF28" s="2" t="str">
        <f t="shared" si="17"/>
        <v>Effective</v>
      </c>
      <c r="DI28" s="2" t="s">
        <v>290</v>
      </c>
      <c r="DK28" s="2" t="s">
        <v>65</v>
      </c>
      <c r="DV28" s="2" t="str">
        <f t="shared" si="18"/>
        <v>Transparent</v>
      </c>
      <c r="DY28" s="2" t="s">
        <v>293</v>
      </c>
      <c r="EA28" s="2" t="str">
        <f t="shared" si="19"/>
        <v>Transparent</v>
      </c>
      <c r="ED28" s="2" t="s">
        <v>293</v>
      </c>
      <c r="EF28" s="2" t="str">
        <f t="shared" si="78"/>
        <v>Transparent</v>
      </c>
      <c r="EI28" s="2" t="s">
        <v>293</v>
      </c>
      <c r="EK28" s="2" t="str">
        <f t="shared" ref="EK28:EK91" si="96">CONCATENATE(EL28,EM28,EN28,EO28)</f>
        <v>Transparent</v>
      </c>
      <c r="EN28" s="2" t="s">
        <v>293</v>
      </c>
      <c r="EP28" s="2" t="str">
        <f t="shared" si="93"/>
        <v>Neither Transparent or Guarded</v>
      </c>
      <c r="ER28" s="2" t="s">
        <v>295</v>
      </c>
      <c r="EU28" s="2" t="str">
        <f t="shared" si="94"/>
        <v>Neither Transparent or Guarded</v>
      </c>
      <c r="EW28" s="2" t="s">
        <v>295</v>
      </c>
      <c r="EZ28" s="2" t="str">
        <f t="shared" si="24"/>
        <v>Transparent</v>
      </c>
      <c r="FC28" s="2" t="s">
        <v>293</v>
      </c>
      <c r="FE28" s="2" t="str">
        <f t="shared" si="95"/>
        <v>Transparent</v>
      </c>
      <c r="FH28" s="2" t="s">
        <v>293</v>
      </c>
      <c r="FJ28" s="2" t="str">
        <f t="shared" si="67"/>
        <v/>
      </c>
      <c r="FO28" s="2" t="str">
        <f t="shared" si="80"/>
        <v>Transparent</v>
      </c>
      <c r="FR28" s="2" t="s">
        <v>293</v>
      </c>
      <c r="FT28" s="2" t="str">
        <f t="shared" si="28"/>
        <v>Easy to Understand</v>
      </c>
      <c r="FW28" s="2" t="s">
        <v>297</v>
      </c>
      <c r="FY28" s="2" t="str">
        <f t="shared" si="29"/>
        <v>Easy to Understand</v>
      </c>
      <c r="GB28" s="2" t="s">
        <v>297</v>
      </c>
      <c r="GD28" s="2" t="str">
        <f t="shared" si="30"/>
        <v>Easy to Understand</v>
      </c>
      <c r="GG28" s="2" t="s">
        <v>297</v>
      </c>
      <c r="GI28" s="2" t="str">
        <f t="shared" si="31"/>
        <v>Neither Difficult nor Easy to Understand</v>
      </c>
      <c r="GK28" s="2" t="s">
        <v>299</v>
      </c>
      <c r="GN28" s="2" t="str">
        <f t="shared" si="32"/>
        <v>Neither Difficult nor Easy to Understand</v>
      </c>
      <c r="GP28" s="2" t="s">
        <v>299</v>
      </c>
      <c r="GS28" s="2" t="str">
        <f t="shared" si="33"/>
        <v>Neither Difficult nor Easy to Understand</v>
      </c>
      <c r="GU28" s="2" t="s">
        <v>299</v>
      </c>
      <c r="GX28" s="2" t="str">
        <f t="shared" si="34"/>
        <v>Easy to Understand</v>
      </c>
      <c r="HA28" s="2" t="s">
        <v>297</v>
      </c>
      <c r="HC28" s="2" t="str">
        <f t="shared" si="35"/>
        <v>Easy to Understand</v>
      </c>
      <c r="HF28" s="2" t="s">
        <v>297</v>
      </c>
      <c r="HH28" s="2" t="str">
        <f t="shared" si="36"/>
        <v>Neither Difficult nor Easy to Understand</v>
      </c>
      <c r="HJ28" s="2" t="s">
        <v>299</v>
      </c>
      <c r="HM28" s="2" t="str">
        <f t="shared" si="37"/>
        <v>Easy to Understand</v>
      </c>
      <c r="HP28" s="2" t="s">
        <v>297</v>
      </c>
      <c r="HR28" s="2" t="str">
        <f t="shared" si="38"/>
        <v>Easy</v>
      </c>
      <c r="HU28" s="2" t="s">
        <v>301</v>
      </c>
      <c r="HW28" s="2" t="str">
        <f t="shared" si="81"/>
        <v>Easy</v>
      </c>
      <c r="HZ28" s="2" t="s">
        <v>301</v>
      </c>
      <c r="IB28" s="2" t="str">
        <f t="shared" si="82"/>
        <v>Easy</v>
      </c>
      <c r="IE28" s="2" t="s">
        <v>301</v>
      </c>
      <c r="IG28" s="2" t="str">
        <f t="shared" si="90"/>
        <v>Neither Easy or Difficult</v>
      </c>
      <c r="II28" s="2" t="s">
        <v>303</v>
      </c>
      <c r="IL28" s="2" t="str">
        <f t="shared" ref="IL28:IL31" si="97">CONCATENATE(IM28,IN28,IO28,IP28)</f>
        <v>Neither Easy or Difficult</v>
      </c>
      <c r="IN28" s="2" t="s">
        <v>303</v>
      </c>
      <c r="IQ28" s="2" t="str">
        <f t="shared" si="57"/>
        <v>Neither Easy or Difficult</v>
      </c>
      <c r="IS28" s="2" t="s">
        <v>303</v>
      </c>
      <c r="IV28" s="2" t="str">
        <f t="shared" si="43"/>
        <v>Easy</v>
      </c>
      <c r="IY28" s="2" t="s">
        <v>301</v>
      </c>
      <c r="JA28" s="2" t="str">
        <f t="shared" si="84"/>
        <v>Easy</v>
      </c>
      <c r="JD28" s="2" t="s">
        <v>301</v>
      </c>
      <c r="JF28" s="2" t="str">
        <f t="shared" si="51"/>
        <v>Neither Easy or Difficult</v>
      </c>
      <c r="JH28" s="2" t="s">
        <v>303</v>
      </c>
      <c r="JK28" s="2" t="str">
        <f t="shared" si="45"/>
        <v>Easy</v>
      </c>
      <c r="JN28" s="2" t="s">
        <v>301</v>
      </c>
      <c r="JQ28" s="2" t="str">
        <f t="shared" si="46"/>
        <v>Keeps us adequately informed</v>
      </c>
      <c r="JS28" s="2" t="s">
        <v>240</v>
      </c>
      <c r="JV28" s="2" t="str">
        <f t="shared" si="87"/>
        <v>Yes, I can usually trust it.</v>
      </c>
      <c r="JW28" s="2" t="s">
        <v>244</v>
      </c>
      <c r="KA28" s="2" t="s">
        <v>248</v>
      </c>
      <c r="KI28" s="2" t="s">
        <v>255</v>
      </c>
      <c r="KW28" s="2" t="str">
        <f t="shared" si="92"/>
        <v>Read most of it</v>
      </c>
      <c r="KX28" s="2" t="s">
        <v>269</v>
      </c>
      <c r="LB28" s="2">
        <v>8</v>
      </c>
      <c r="LD28" s="2" t="str">
        <f t="shared" ref="LD28:LD29" si="98">_xlfn.CONCAT(LE28,LF28,LG28,LH28)</f>
        <v>Read most of it</v>
      </c>
      <c r="LE28" s="2" t="s">
        <v>269</v>
      </c>
      <c r="LI28" s="2">
        <v>8</v>
      </c>
      <c r="LK28" s="2" t="str">
        <f t="shared" si="48"/>
        <v>Read some of them</v>
      </c>
      <c r="LM28" s="2" t="s">
        <v>275</v>
      </c>
      <c r="LP28" s="2">
        <v>7</v>
      </c>
      <c r="LR28" s="2">
        <v>9</v>
      </c>
      <c r="LS28" s="2">
        <v>9</v>
      </c>
      <c r="LT28" s="2">
        <v>8</v>
      </c>
      <c r="LU28" s="2">
        <v>8</v>
      </c>
      <c r="LW28" s="2" t="str">
        <f t="shared" si="86"/>
        <v>15 - 19 years</v>
      </c>
      <c r="MA28" s="2" t="s">
        <v>282</v>
      </c>
    </row>
    <row r="29" spans="1:344" ht="96" x14ac:dyDescent="0.2">
      <c r="A29" s="2">
        <v>12250406499</v>
      </c>
      <c r="B29" s="2" t="s">
        <v>1294</v>
      </c>
      <c r="C29" s="2">
        <v>4</v>
      </c>
      <c r="D29" s="2" t="str">
        <f t="shared" si="0"/>
        <v>Neither Satisfied or Dissatisfied</v>
      </c>
      <c r="F29" s="2" t="s">
        <v>309</v>
      </c>
      <c r="I29" s="2" t="str">
        <f t="shared" si="1"/>
        <v>Neither Satisfied or Dissatisfied</v>
      </c>
      <c r="K29" s="2" t="s">
        <v>309</v>
      </c>
      <c r="N29" s="2" t="str">
        <f t="shared" si="2"/>
        <v>Satisfied</v>
      </c>
      <c r="Q29" s="2" t="s">
        <v>287</v>
      </c>
      <c r="S29" s="2" t="str">
        <f t="shared" si="3"/>
        <v>Dissatisified</v>
      </c>
      <c r="T29" s="2" t="s">
        <v>308</v>
      </c>
      <c r="X29" s="2" t="s">
        <v>334</v>
      </c>
      <c r="AC29" s="2" t="str">
        <f t="shared" si="5"/>
        <v>Very Satisfied</v>
      </c>
      <c r="AG29" s="2" t="s">
        <v>286</v>
      </c>
      <c r="AH29" s="2" t="str">
        <f t="shared" si="6"/>
        <v>Very Satisfied</v>
      </c>
      <c r="AL29" s="2" t="s">
        <v>286</v>
      </c>
      <c r="AM29" s="2" t="str">
        <f t="shared" si="7"/>
        <v>Very Satisfied</v>
      </c>
      <c r="AQ29" s="2" t="s">
        <v>286</v>
      </c>
      <c r="AR29" s="2" t="str">
        <f t="shared" si="66"/>
        <v>Very Satisfied</v>
      </c>
      <c r="AV29" s="2" t="s">
        <v>286</v>
      </c>
      <c r="AW29" s="2" t="str">
        <f t="shared" si="9"/>
        <v>Very Satisfied</v>
      </c>
      <c r="BA29" s="2" t="s">
        <v>286</v>
      </c>
      <c r="BC29" s="2" t="s">
        <v>65</v>
      </c>
      <c r="BD29" s="2" t="s">
        <v>66</v>
      </c>
      <c r="BI29" s="2" t="s">
        <v>71</v>
      </c>
      <c r="BM29" s="2" t="str">
        <f t="shared" si="10"/>
        <v>Neither Effective or Ineffective</v>
      </c>
      <c r="BO29" s="2" t="s">
        <v>289</v>
      </c>
      <c r="BR29" s="2" t="str">
        <f t="shared" si="11"/>
        <v>Effective</v>
      </c>
      <c r="BU29" s="2" t="s">
        <v>290</v>
      </c>
      <c r="BW29" s="2" t="str">
        <f t="shared" si="12"/>
        <v>Ineffective</v>
      </c>
      <c r="BX29" s="2" t="s">
        <v>288</v>
      </c>
      <c r="CB29" s="2" t="str">
        <f t="shared" si="13"/>
        <v>Effective</v>
      </c>
      <c r="CE29" s="2" t="s">
        <v>290</v>
      </c>
      <c r="CG29" s="2" t="s">
        <v>292</v>
      </c>
      <c r="CL29" s="2" t="str">
        <f t="shared" si="15"/>
        <v>Effective</v>
      </c>
      <c r="CO29" s="2" t="s">
        <v>290</v>
      </c>
      <c r="CQ29" s="2" t="str">
        <f t="shared" si="16"/>
        <v>Very Effective</v>
      </c>
      <c r="CU29" s="2" t="s">
        <v>291</v>
      </c>
      <c r="CV29" s="2" t="s">
        <v>292</v>
      </c>
      <c r="DA29" s="2" t="s">
        <v>292</v>
      </c>
      <c r="DF29" s="2" t="s">
        <v>292</v>
      </c>
      <c r="DK29" s="2" t="s">
        <v>65</v>
      </c>
      <c r="DV29" s="2" t="s">
        <v>311</v>
      </c>
      <c r="EA29" s="2" t="str">
        <f t="shared" si="19"/>
        <v>Transparent</v>
      </c>
      <c r="ED29" s="2" t="s">
        <v>293</v>
      </c>
      <c r="EF29" s="2" t="str">
        <f t="shared" si="78"/>
        <v>Neither Transparent or Guarded</v>
      </c>
      <c r="EH29" s="2" t="s">
        <v>295</v>
      </c>
      <c r="EK29" s="2" t="str">
        <f t="shared" si="96"/>
        <v>Guarded</v>
      </c>
      <c r="EL29" s="2" t="s">
        <v>294</v>
      </c>
      <c r="EP29" s="2" t="str">
        <f t="shared" si="93"/>
        <v>Neither Transparent or Guarded</v>
      </c>
      <c r="ER29" s="2" t="s">
        <v>295</v>
      </c>
      <c r="EU29" s="2" t="str">
        <f t="shared" si="94"/>
        <v>Guarded</v>
      </c>
      <c r="EV29" s="2" t="s">
        <v>294</v>
      </c>
      <c r="EZ29" s="2" t="str">
        <f t="shared" si="24"/>
        <v>Very Transparent</v>
      </c>
      <c r="FD29" s="2" t="s">
        <v>296</v>
      </c>
      <c r="FE29" s="2" t="str">
        <f t="shared" si="95"/>
        <v>Neither Transparent or Guarded</v>
      </c>
      <c r="FG29" s="2" t="s">
        <v>295</v>
      </c>
      <c r="FJ29" s="2" t="str">
        <f t="shared" si="67"/>
        <v>Neither Transparent or Guarded</v>
      </c>
      <c r="FL29" s="2" t="s">
        <v>295</v>
      </c>
      <c r="FO29" s="2" t="str">
        <f t="shared" si="80"/>
        <v>Neither Transparent or Guarded</v>
      </c>
      <c r="FQ29" s="2" t="s">
        <v>295</v>
      </c>
      <c r="FT29" s="2" t="str">
        <f t="shared" si="28"/>
        <v>Easy to Understand</v>
      </c>
      <c r="FW29" s="2" t="s">
        <v>297</v>
      </c>
      <c r="FY29" s="2" t="str">
        <f t="shared" si="29"/>
        <v>Easy to Understand</v>
      </c>
      <c r="GB29" s="2" t="s">
        <v>297</v>
      </c>
      <c r="GD29" s="2" t="str">
        <f t="shared" si="30"/>
        <v>Neither Difficult nor Easy to Understand</v>
      </c>
      <c r="GF29" s="2" t="s">
        <v>299</v>
      </c>
      <c r="GI29" s="2" t="str">
        <f t="shared" si="31"/>
        <v>Easy to Understand</v>
      </c>
      <c r="GL29" s="2" t="s">
        <v>297</v>
      </c>
      <c r="GN29" s="2" t="str">
        <f t="shared" si="32"/>
        <v>Neither Difficult nor Easy to Understand</v>
      </c>
      <c r="GP29" s="2" t="s">
        <v>299</v>
      </c>
      <c r="GS29" s="2" t="str">
        <f t="shared" si="33"/>
        <v>Easy to Understand</v>
      </c>
      <c r="GV29" s="2" t="s">
        <v>297</v>
      </c>
      <c r="GX29" s="2" t="str">
        <f t="shared" si="34"/>
        <v>Very Easy to Understand</v>
      </c>
      <c r="HB29" s="2" t="s">
        <v>300</v>
      </c>
      <c r="HC29" s="2" t="str">
        <f t="shared" si="35"/>
        <v>Neither Difficult nor Easy to Understand</v>
      </c>
      <c r="HE29" s="2" t="s">
        <v>299</v>
      </c>
      <c r="HH29" s="2" t="s">
        <v>400</v>
      </c>
      <c r="HM29" s="2" t="str">
        <f t="shared" si="37"/>
        <v>Neither Difficult nor Easy to Understand</v>
      </c>
      <c r="HO29" s="2" t="s">
        <v>299</v>
      </c>
      <c r="HR29" s="2" t="s">
        <v>305</v>
      </c>
      <c r="HW29" s="2" t="str">
        <f t="shared" si="81"/>
        <v>Neither Easy or Difficult</v>
      </c>
      <c r="HY29" s="2" t="s">
        <v>303</v>
      </c>
      <c r="IB29" s="2" t="str">
        <f t="shared" si="82"/>
        <v>Neither Easy or Difficult</v>
      </c>
      <c r="ID29" s="2" t="s">
        <v>303</v>
      </c>
      <c r="IG29" s="2" t="str">
        <f t="shared" si="90"/>
        <v>Neither Easy or Difficult</v>
      </c>
      <c r="II29" s="2" t="s">
        <v>303</v>
      </c>
      <c r="IL29" s="2" t="str">
        <f t="shared" si="97"/>
        <v>Neither Easy or Difficult</v>
      </c>
      <c r="IN29" s="2" t="s">
        <v>303</v>
      </c>
      <c r="IQ29" s="2" t="str">
        <f t="shared" si="57"/>
        <v/>
      </c>
      <c r="IV29" s="2" t="str">
        <f t="shared" si="43"/>
        <v/>
      </c>
      <c r="JA29" s="2" t="str">
        <f t="shared" si="84"/>
        <v/>
      </c>
      <c r="JF29" s="2" t="str">
        <f t="shared" si="51"/>
        <v/>
      </c>
      <c r="JK29" s="2" t="str">
        <f t="shared" si="45"/>
        <v/>
      </c>
      <c r="JQ29" s="2" t="str">
        <f t="shared" si="46"/>
        <v>Doesn't tell us much at all about what's going on</v>
      </c>
      <c r="JU29" s="2" t="s">
        <v>242</v>
      </c>
      <c r="JV29" s="2" t="str">
        <f t="shared" si="87"/>
        <v>I can trust it about half the time.</v>
      </c>
      <c r="JX29" s="2" t="s">
        <v>245</v>
      </c>
      <c r="KA29" s="2" t="str">
        <f t="shared" ref="KA29:KA35" si="99">CONCATENATE(KB29,KC29,KD29,KE29)</f>
        <v>I know just a little about the library.</v>
      </c>
      <c r="KC29" s="2" t="s">
        <v>250</v>
      </c>
      <c r="KG29" s="2" t="s">
        <v>253</v>
      </c>
      <c r="KH29" s="2" t="s">
        <v>254</v>
      </c>
      <c r="KI29" s="2" t="s">
        <v>255</v>
      </c>
      <c r="KJ29" s="2" t="s">
        <v>256</v>
      </c>
      <c r="KK29" s="2" t="s">
        <v>257</v>
      </c>
      <c r="KL29" s="2" t="s">
        <v>258</v>
      </c>
      <c r="KM29" s="2" t="s">
        <v>259</v>
      </c>
      <c r="KN29" s="2" t="s">
        <v>260</v>
      </c>
      <c r="KO29" s="2" t="s">
        <v>261</v>
      </c>
      <c r="KP29" s="2" t="s">
        <v>262</v>
      </c>
      <c r="KQ29" s="2" t="s">
        <v>263</v>
      </c>
      <c r="KR29" s="2" t="s">
        <v>264</v>
      </c>
      <c r="KS29" s="2" t="s">
        <v>265</v>
      </c>
      <c r="KT29" s="2" t="s">
        <v>266</v>
      </c>
      <c r="KU29" s="2" t="s">
        <v>267</v>
      </c>
      <c r="KV29" s="2" t="s">
        <v>401</v>
      </c>
      <c r="KW29" s="2" t="str">
        <f t="shared" si="92"/>
        <v>Don't read it at all</v>
      </c>
      <c r="LA29" s="2" t="s">
        <v>272</v>
      </c>
      <c r="LB29" s="2">
        <v>0</v>
      </c>
      <c r="LC29" s="2" t="s">
        <v>402</v>
      </c>
      <c r="LD29" s="2" t="str">
        <f t="shared" si="98"/>
        <v>Read most of it</v>
      </c>
      <c r="LE29" s="2" t="s">
        <v>269</v>
      </c>
      <c r="LI29" s="2">
        <v>3</v>
      </c>
      <c r="LJ29" s="2" t="s">
        <v>403</v>
      </c>
      <c r="LK29" s="2" t="str">
        <f t="shared" si="48"/>
        <v>Read most of them</v>
      </c>
      <c r="LL29" s="2" t="s">
        <v>274</v>
      </c>
      <c r="LP29" s="2">
        <v>9</v>
      </c>
      <c r="LQ29" s="2" t="s">
        <v>404</v>
      </c>
      <c r="LR29" s="2">
        <v>10</v>
      </c>
      <c r="LS29" s="2">
        <v>10</v>
      </c>
      <c r="LT29" s="2">
        <v>4</v>
      </c>
      <c r="LU29" s="2">
        <v>8</v>
      </c>
      <c r="LW29" s="2" t="str">
        <f t="shared" si="86"/>
        <v>2 - 4 years</v>
      </c>
      <c r="LX29" s="2" t="s">
        <v>279</v>
      </c>
    </row>
    <row r="30" spans="1:344" ht="96" x14ac:dyDescent="0.2">
      <c r="A30" s="2">
        <v>12250391366</v>
      </c>
      <c r="B30" s="2" t="s">
        <v>1294</v>
      </c>
      <c r="C30" s="2">
        <v>6</v>
      </c>
      <c r="D30" s="2" t="str">
        <f t="shared" si="0"/>
        <v>Neither Satisfied or Dissatisfied</v>
      </c>
      <c r="F30" s="2" t="s">
        <v>309</v>
      </c>
      <c r="I30" s="2" t="str">
        <f t="shared" si="1"/>
        <v>Neither Satisfied or Dissatisfied</v>
      </c>
      <c r="K30" s="2" t="s">
        <v>309</v>
      </c>
      <c r="N30" s="2" t="str">
        <f t="shared" si="2"/>
        <v>Satisfied</v>
      </c>
      <c r="Q30" s="2" t="s">
        <v>287</v>
      </c>
      <c r="S30" s="2" t="str">
        <f t="shared" si="3"/>
        <v>Neither Satisfied or Dissatisfied</v>
      </c>
      <c r="U30" s="2" t="s">
        <v>309</v>
      </c>
      <c r="X30" s="2" t="str">
        <f t="shared" si="4"/>
        <v>Neither Satisfied or Dissatisfied</v>
      </c>
      <c r="Z30" s="2" t="s">
        <v>309</v>
      </c>
      <c r="AC30" s="2" t="str">
        <f t="shared" si="5"/>
        <v>Very Satisfied</v>
      </c>
      <c r="AG30" s="2" t="s">
        <v>286</v>
      </c>
      <c r="AH30" s="2" t="str">
        <f t="shared" si="6"/>
        <v>Very Satisfied</v>
      </c>
      <c r="AL30" s="2" t="s">
        <v>286</v>
      </c>
      <c r="AM30" s="2" t="str">
        <f t="shared" si="7"/>
        <v>Very Satisfied</v>
      </c>
      <c r="AQ30" s="2" t="s">
        <v>286</v>
      </c>
      <c r="AR30" s="2" t="str">
        <f t="shared" si="66"/>
        <v>Very Satisfied</v>
      </c>
      <c r="AV30" s="2" t="s">
        <v>286</v>
      </c>
      <c r="AW30" s="2" t="str">
        <f t="shared" si="9"/>
        <v>Very Satisfied</v>
      </c>
      <c r="BA30" s="2" t="s">
        <v>286</v>
      </c>
      <c r="BB30" s="2" t="s">
        <v>405</v>
      </c>
      <c r="BC30" s="2" t="s">
        <v>65</v>
      </c>
      <c r="BM30" s="2" t="str">
        <f t="shared" si="10"/>
        <v>Very Effective</v>
      </c>
      <c r="BQ30" s="2" t="s">
        <v>291</v>
      </c>
      <c r="BR30" s="2" t="str">
        <f t="shared" si="11"/>
        <v>Neither Effective or Ineffective</v>
      </c>
      <c r="BT30" s="2" t="s">
        <v>289</v>
      </c>
      <c r="BW30" s="2" t="str">
        <f t="shared" si="12"/>
        <v>Ineffective</v>
      </c>
      <c r="BX30" s="2" t="s">
        <v>288</v>
      </c>
      <c r="CB30" s="2" t="s">
        <v>292</v>
      </c>
      <c r="CG30" s="2" t="str">
        <f t="shared" ref="CG30:CG33" si="100">CONCATENATE(CH30,CI30,CJ30,CK30)</f>
        <v>Ineffective</v>
      </c>
      <c r="CH30" s="2" t="s">
        <v>288</v>
      </c>
      <c r="CL30" s="2" t="str">
        <f t="shared" si="15"/>
        <v>Neither Effective or Ineffective</v>
      </c>
      <c r="CN30" s="2" t="s">
        <v>289</v>
      </c>
      <c r="CQ30" s="2" t="str">
        <f t="shared" si="16"/>
        <v>Effective</v>
      </c>
      <c r="CT30" s="2" t="s">
        <v>290</v>
      </c>
      <c r="CV30" s="2" t="s">
        <v>292</v>
      </c>
      <c r="DA30" s="2" t="s">
        <v>292</v>
      </c>
      <c r="DF30" s="2" t="str">
        <f t="shared" si="17"/>
        <v>Neither Effective or Ineffective</v>
      </c>
      <c r="DH30" s="2" t="s">
        <v>289</v>
      </c>
      <c r="DK30" s="2" t="s">
        <v>65</v>
      </c>
      <c r="DV30" s="2" t="str">
        <f t="shared" si="18"/>
        <v>Very Transparent</v>
      </c>
      <c r="DZ30" s="2" t="s">
        <v>296</v>
      </c>
      <c r="EA30" s="2" t="str">
        <f t="shared" si="19"/>
        <v>Neither Transparent or Guarded</v>
      </c>
      <c r="EC30" s="2" t="s">
        <v>295</v>
      </c>
      <c r="EF30" s="2" t="str">
        <f t="shared" si="78"/>
        <v>Transparent</v>
      </c>
      <c r="EI30" s="2" t="s">
        <v>293</v>
      </c>
      <c r="EK30" s="2" t="str">
        <f t="shared" si="96"/>
        <v>Guarded</v>
      </c>
      <c r="EL30" s="2" t="s">
        <v>294</v>
      </c>
      <c r="EP30" s="2" t="str">
        <f t="shared" si="93"/>
        <v>Guarded</v>
      </c>
      <c r="EQ30" s="2" t="s">
        <v>294</v>
      </c>
      <c r="EU30" s="2" t="str">
        <f t="shared" si="94"/>
        <v>Neither Transparent or Guarded</v>
      </c>
      <c r="EW30" s="2" t="s">
        <v>295</v>
      </c>
      <c r="EZ30" s="2" t="str">
        <f t="shared" si="24"/>
        <v>Transparent</v>
      </c>
      <c r="FC30" s="2" t="s">
        <v>293</v>
      </c>
      <c r="FE30" s="2" t="str">
        <f t="shared" si="95"/>
        <v>Guarded</v>
      </c>
      <c r="FF30" s="2" t="s">
        <v>294</v>
      </c>
      <c r="FJ30" s="2" t="s">
        <v>311</v>
      </c>
      <c r="FO30" s="2" t="str">
        <f t="shared" si="80"/>
        <v>Neither Transparent or Guarded</v>
      </c>
      <c r="FQ30" s="2" t="s">
        <v>295</v>
      </c>
      <c r="FT30" s="2" t="str">
        <f t="shared" si="28"/>
        <v>Very Easy to Understand</v>
      </c>
      <c r="FX30" s="2" t="s">
        <v>300</v>
      </c>
      <c r="FY30" s="2" t="str">
        <f t="shared" si="29"/>
        <v>Easy to Understand</v>
      </c>
      <c r="GB30" s="2" t="s">
        <v>297</v>
      </c>
      <c r="GD30" s="2" t="str">
        <f t="shared" si="30"/>
        <v>Easy to Understand</v>
      </c>
      <c r="GG30" s="2" t="s">
        <v>297</v>
      </c>
      <c r="GI30" s="2" t="str">
        <f t="shared" si="31"/>
        <v>Neither Difficult nor Easy to Understand</v>
      </c>
      <c r="GK30" s="2" t="s">
        <v>299</v>
      </c>
      <c r="GN30" s="2" t="str">
        <f t="shared" si="32"/>
        <v>Neither Difficult nor Easy to Understand</v>
      </c>
      <c r="GP30" s="2" t="s">
        <v>299</v>
      </c>
      <c r="GS30" s="2" t="str">
        <f t="shared" si="33"/>
        <v>Neither Difficult nor Easy to Understand</v>
      </c>
      <c r="GU30" s="2" t="s">
        <v>299</v>
      </c>
      <c r="GX30" s="2" t="str">
        <f t="shared" si="34"/>
        <v>Easy to Understand</v>
      </c>
      <c r="HA30" s="2" t="s">
        <v>297</v>
      </c>
      <c r="HC30" s="2" t="str">
        <f t="shared" si="35"/>
        <v>Difficult to Understand</v>
      </c>
      <c r="HD30" s="2" t="s">
        <v>298</v>
      </c>
      <c r="HH30" s="2" t="s">
        <v>400</v>
      </c>
      <c r="HM30" s="2" t="str">
        <f t="shared" si="37"/>
        <v>Easy to Understand</v>
      </c>
      <c r="HP30" s="2" t="s">
        <v>297</v>
      </c>
      <c r="HR30" s="2" t="str">
        <f t="shared" si="38"/>
        <v>Very Easy</v>
      </c>
      <c r="HV30" s="2" t="s">
        <v>304</v>
      </c>
      <c r="HW30" s="2" t="str">
        <f t="shared" si="81"/>
        <v>Neither Easy or Difficult</v>
      </c>
      <c r="HY30" s="2" t="s">
        <v>303</v>
      </c>
      <c r="IB30" s="2" t="str">
        <f t="shared" si="82"/>
        <v>Neither Easy or Difficult</v>
      </c>
      <c r="ID30" s="2" t="s">
        <v>303</v>
      </c>
      <c r="IG30" s="2" t="str">
        <f t="shared" si="90"/>
        <v>Difficult</v>
      </c>
      <c r="IH30" s="2" t="s">
        <v>302</v>
      </c>
      <c r="IL30" s="2" t="str">
        <f t="shared" si="97"/>
        <v>Difficult</v>
      </c>
      <c r="IM30" s="2" t="s">
        <v>302</v>
      </c>
      <c r="IQ30" s="2" t="str">
        <f t="shared" si="57"/>
        <v>Difficult</v>
      </c>
      <c r="IR30" s="2" t="s">
        <v>302</v>
      </c>
      <c r="IV30" s="2" t="str">
        <f t="shared" si="43"/>
        <v>Easy</v>
      </c>
      <c r="IY30" s="2" t="s">
        <v>301</v>
      </c>
      <c r="JA30" s="2" t="str">
        <f t="shared" si="84"/>
        <v>Difficult</v>
      </c>
      <c r="JB30" s="2" t="s">
        <v>302</v>
      </c>
      <c r="JF30" s="2" t="s">
        <v>305</v>
      </c>
      <c r="JK30" s="2" t="str">
        <f t="shared" si="45"/>
        <v>Difficult</v>
      </c>
      <c r="JL30" s="2" t="s">
        <v>302</v>
      </c>
      <c r="JQ30" s="2" t="str">
        <f t="shared" si="46"/>
        <v>Keeps us fairly well informed</v>
      </c>
      <c r="JR30" s="2" t="s">
        <v>239</v>
      </c>
      <c r="JV30" s="2" t="str">
        <f t="shared" si="87"/>
        <v>Yes, I can usually trust it.</v>
      </c>
      <c r="JW30" s="2" t="s">
        <v>244</v>
      </c>
      <c r="KA30" s="2" t="str">
        <f t="shared" si="99"/>
        <v>I know a fair amount about the library.</v>
      </c>
      <c r="KB30" s="2" t="s">
        <v>249</v>
      </c>
      <c r="KF30" s="2" t="s">
        <v>406</v>
      </c>
      <c r="KJ30" s="2" t="s">
        <v>256</v>
      </c>
      <c r="KM30" s="2" t="s">
        <v>259</v>
      </c>
      <c r="KR30" s="2" t="s">
        <v>264</v>
      </c>
      <c r="KS30" s="2" t="s">
        <v>265</v>
      </c>
      <c r="KW30" s="2" t="str">
        <f t="shared" si="92"/>
        <v>Don't read it at all</v>
      </c>
      <c r="LA30" s="2" t="s">
        <v>272</v>
      </c>
      <c r="LB30" s="2">
        <v>0</v>
      </c>
      <c r="LC30" s="2" t="s">
        <v>407</v>
      </c>
      <c r="LD30" s="2" t="s">
        <v>268</v>
      </c>
      <c r="LI30" s="2">
        <v>10</v>
      </c>
      <c r="LJ30" s="2" t="s">
        <v>408</v>
      </c>
      <c r="LK30" s="2" t="str">
        <f t="shared" si="48"/>
        <v>Don't read any of them</v>
      </c>
      <c r="LO30" s="2" t="s">
        <v>277</v>
      </c>
      <c r="LP30" s="2">
        <v>0</v>
      </c>
      <c r="LQ30" s="2" t="s">
        <v>409</v>
      </c>
      <c r="LR30" s="2">
        <v>6</v>
      </c>
      <c r="LS30" s="2">
        <v>6</v>
      </c>
      <c r="LT30" s="2">
        <v>8</v>
      </c>
      <c r="LU30" s="2">
        <v>10</v>
      </c>
      <c r="LV30" s="2" t="s">
        <v>410</v>
      </c>
      <c r="LW30" s="2" t="str">
        <f t="shared" si="86"/>
        <v>2 - 4 years</v>
      </c>
      <c r="LX30" s="2" t="s">
        <v>279</v>
      </c>
    </row>
    <row r="31" spans="1:344" ht="112" x14ac:dyDescent="0.2">
      <c r="A31" s="2">
        <v>12250366370</v>
      </c>
      <c r="B31" s="2" t="s">
        <v>1292</v>
      </c>
      <c r="C31" s="2">
        <v>7</v>
      </c>
      <c r="D31" s="2" t="str">
        <f t="shared" si="0"/>
        <v>Neither Satisfied or Dissatisfied</v>
      </c>
      <c r="F31" s="2" t="s">
        <v>309</v>
      </c>
      <c r="I31" s="2" t="str">
        <f t="shared" si="1"/>
        <v>Satisfied</v>
      </c>
      <c r="L31" s="2" t="s">
        <v>287</v>
      </c>
      <c r="N31" s="2" t="str">
        <f t="shared" si="2"/>
        <v>Satisfied</v>
      </c>
      <c r="Q31" s="2" t="s">
        <v>287</v>
      </c>
      <c r="S31" s="2" t="str">
        <f t="shared" si="3"/>
        <v>Satisfied</v>
      </c>
      <c r="V31" s="2" t="s">
        <v>287</v>
      </c>
      <c r="X31" s="2" t="str">
        <f t="shared" si="4"/>
        <v>Neither Satisfied or Dissatisfied</v>
      </c>
      <c r="Z31" s="2" t="s">
        <v>309</v>
      </c>
      <c r="AC31" s="2" t="str">
        <f t="shared" si="5"/>
        <v>Neither Satisfied or Dissatisfied</v>
      </c>
      <c r="AE31" s="2" t="s">
        <v>309</v>
      </c>
      <c r="AH31" s="2" t="str">
        <f t="shared" si="6"/>
        <v>Neither Satisfied or Dissatisfied</v>
      </c>
      <c r="AJ31" s="2" t="s">
        <v>309</v>
      </c>
      <c r="AM31" s="2" t="str">
        <f t="shared" si="7"/>
        <v>Satisfied</v>
      </c>
      <c r="AP31" s="2" t="s">
        <v>287</v>
      </c>
      <c r="AR31" s="2" t="str">
        <f t="shared" si="66"/>
        <v>Satisfied</v>
      </c>
      <c r="AU31" s="2" t="s">
        <v>287</v>
      </c>
      <c r="AW31" s="2" t="str">
        <f t="shared" si="9"/>
        <v>Dissatisified</v>
      </c>
      <c r="AX31" s="2" t="s">
        <v>308</v>
      </c>
      <c r="BB31" s="2" t="s">
        <v>411</v>
      </c>
      <c r="BC31" s="2" t="s">
        <v>65</v>
      </c>
      <c r="BF31" s="2" t="s">
        <v>68</v>
      </c>
      <c r="BI31" s="2" t="s">
        <v>71</v>
      </c>
      <c r="BM31" s="2" t="str">
        <f t="shared" si="10"/>
        <v>Very Effective</v>
      </c>
      <c r="BQ31" s="2" t="s">
        <v>291</v>
      </c>
      <c r="BR31" s="2" t="str">
        <f t="shared" si="11"/>
        <v>Effective</v>
      </c>
      <c r="BU31" s="2" t="s">
        <v>290</v>
      </c>
      <c r="BW31" s="2" t="str">
        <f t="shared" si="12"/>
        <v>Effective</v>
      </c>
      <c r="BZ31" s="2" t="s">
        <v>290</v>
      </c>
      <c r="CB31" s="2" t="str">
        <f t="shared" si="13"/>
        <v>Neither Effective or Ineffective</v>
      </c>
      <c r="CD31" s="2" t="s">
        <v>289</v>
      </c>
      <c r="CG31" s="2" t="str">
        <f t="shared" si="100"/>
        <v>Neither Effective or Ineffective</v>
      </c>
      <c r="CI31" s="2" t="s">
        <v>289</v>
      </c>
      <c r="CL31" s="2" t="str">
        <f t="shared" si="15"/>
        <v>Neither Effective or Ineffective</v>
      </c>
      <c r="CN31" s="2" t="s">
        <v>289</v>
      </c>
      <c r="CQ31" s="2" t="str">
        <f t="shared" si="16"/>
        <v>Very Effective</v>
      </c>
      <c r="CU31" s="2" t="s">
        <v>291</v>
      </c>
      <c r="CV31" s="2" t="str">
        <f t="shared" ref="CV31:CV33" si="101">CONCATENATE(CW31,CX31,CY31,CZ31)</f>
        <v>Neither Effective or Ineffective</v>
      </c>
      <c r="CX31" s="2" t="s">
        <v>289</v>
      </c>
      <c r="DA31" s="2" t="str">
        <f t="shared" ref="DA31:DA34" si="102">CONCATENATE(DB31,DC31,DD31,DE31)</f>
        <v>Ineffective</v>
      </c>
      <c r="DB31" s="2" t="s">
        <v>288</v>
      </c>
      <c r="DF31" s="2" t="str">
        <f t="shared" si="17"/>
        <v>Effective</v>
      </c>
      <c r="DI31" s="2" t="s">
        <v>290</v>
      </c>
      <c r="DK31" s="2" t="s">
        <v>65</v>
      </c>
      <c r="DV31" s="2" t="str">
        <f t="shared" si="18"/>
        <v>Guarded</v>
      </c>
      <c r="DW31" s="2" t="s">
        <v>294</v>
      </c>
      <c r="EA31" s="2" t="str">
        <f t="shared" si="19"/>
        <v>Guarded</v>
      </c>
      <c r="EB31" s="2" t="s">
        <v>294</v>
      </c>
      <c r="EF31" s="2" t="str">
        <f t="shared" si="78"/>
        <v>Guarded</v>
      </c>
      <c r="EG31" s="2" t="s">
        <v>294</v>
      </c>
      <c r="EK31" s="2" t="str">
        <f t="shared" si="96"/>
        <v>Guarded</v>
      </c>
      <c r="EL31" s="2" t="s">
        <v>294</v>
      </c>
      <c r="EP31" s="2" t="str">
        <f t="shared" si="93"/>
        <v>Neither Transparent or Guarded</v>
      </c>
      <c r="ER31" s="2" t="s">
        <v>295</v>
      </c>
      <c r="EU31" s="2" t="str">
        <f t="shared" si="94"/>
        <v>Guarded</v>
      </c>
      <c r="EV31" s="2" t="s">
        <v>294</v>
      </c>
      <c r="EZ31" s="2" t="str">
        <f t="shared" si="24"/>
        <v>Transparent</v>
      </c>
      <c r="FC31" s="2" t="s">
        <v>293</v>
      </c>
      <c r="FE31" s="2" t="str">
        <f t="shared" si="95"/>
        <v>Guarded</v>
      </c>
      <c r="FF31" s="2" t="s">
        <v>294</v>
      </c>
      <c r="FJ31" s="2" t="str">
        <f t="shared" ref="FJ31:FJ44" si="103">CONCATENATE(FK31,FL31,FM31,FN31)</f>
        <v>Neither Transparent or Guarded</v>
      </c>
      <c r="FL31" s="2" t="s">
        <v>295</v>
      </c>
      <c r="FO31" s="2" t="str">
        <f t="shared" si="80"/>
        <v>Guarded</v>
      </c>
      <c r="FP31" s="2" t="s">
        <v>294</v>
      </c>
      <c r="FT31" s="2" t="str">
        <f t="shared" si="28"/>
        <v>Very Easy to Understand</v>
      </c>
      <c r="FX31" s="2" t="s">
        <v>300</v>
      </c>
      <c r="FY31" s="2" t="str">
        <f t="shared" si="29"/>
        <v>Neither Difficult nor Easy to Understand</v>
      </c>
      <c r="GA31" s="2" t="s">
        <v>299</v>
      </c>
      <c r="GD31" s="2" t="str">
        <f t="shared" si="30"/>
        <v>Easy to Understand</v>
      </c>
      <c r="GG31" s="2" t="s">
        <v>297</v>
      </c>
      <c r="GI31" s="2" t="str">
        <f t="shared" si="31"/>
        <v>Very Easy to Understand</v>
      </c>
      <c r="GM31" s="2" t="s">
        <v>300</v>
      </c>
      <c r="GN31" s="2" t="str">
        <f t="shared" si="32"/>
        <v>Neither Difficult nor Easy to Understand</v>
      </c>
      <c r="GP31" s="2" t="s">
        <v>299</v>
      </c>
      <c r="GS31" s="2" t="str">
        <f t="shared" si="33"/>
        <v>Easy to Understand</v>
      </c>
      <c r="GV31" s="2" t="s">
        <v>297</v>
      </c>
      <c r="GX31" s="2" t="str">
        <f t="shared" si="34"/>
        <v>Very Easy to Understand</v>
      </c>
      <c r="HB31" s="2" t="s">
        <v>300</v>
      </c>
      <c r="HC31" s="2" t="str">
        <f t="shared" si="35"/>
        <v>Neither Difficult nor Easy to Understand</v>
      </c>
      <c r="HE31" s="2" t="s">
        <v>299</v>
      </c>
      <c r="HH31" s="2" t="str">
        <f t="shared" ref="HH31:HH32" si="104">CONCATENATE(HI31,HJ31,HK31,HL31)</f>
        <v>Neither Difficult nor Easy to Understand</v>
      </c>
      <c r="HJ31" s="2" t="s">
        <v>299</v>
      </c>
      <c r="HM31" s="2" t="str">
        <f t="shared" si="37"/>
        <v>Easy to Understand</v>
      </c>
      <c r="HP31" s="2" t="s">
        <v>297</v>
      </c>
      <c r="HR31" s="2" t="str">
        <f t="shared" si="38"/>
        <v>Neither Easy or Difficult</v>
      </c>
      <c r="HT31" s="2" t="s">
        <v>303</v>
      </c>
      <c r="HW31" s="2" t="str">
        <f t="shared" si="81"/>
        <v>Easy</v>
      </c>
      <c r="HZ31" s="2" t="s">
        <v>301</v>
      </c>
      <c r="IB31" s="2" t="str">
        <f t="shared" si="82"/>
        <v>Easy</v>
      </c>
      <c r="IE31" s="2" t="s">
        <v>301</v>
      </c>
      <c r="IG31" s="2" t="str">
        <f t="shared" si="90"/>
        <v>Difficult</v>
      </c>
      <c r="IH31" s="2" t="s">
        <v>302</v>
      </c>
      <c r="IL31" s="2" t="str">
        <f t="shared" si="97"/>
        <v>Neither Easy or Difficult</v>
      </c>
      <c r="IN31" s="2" t="s">
        <v>303</v>
      </c>
      <c r="IQ31" s="2" t="str">
        <f t="shared" si="57"/>
        <v>Neither Easy or Difficult</v>
      </c>
      <c r="IS31" s="2" t="s">
        <v>303</v>
      </c>
      <c r="IV31" s="2" t="str">
        <f t="shared" si="43"/>
        <v>Very Easy</v>
      </c>
      <c r="IZ31" s="2" t="s">
        <v>304</v>
      </c>
      <c r="JA31" s="2" t="str">
        <f t="shared" si="84"/>
        <v>Neither Easy or Difficult</v>
      </c>
      <c r="JC31" s="2" t="s">
        <v>303</v>
      </c>
      <c r="JF31" s="2" t="str">
        <f t="shared" ref="JF31:JF32" si="105">CONCATENATE(JG31,JH31,JI31,JJ31)</f>
        <v>Difficult</v>
      </c>
      <c r="JG31" s="2" t="s">
        <v>302</v>
      </c>
      <c r="JK31" s="2" t="str">
        <f t="shared" si="45"/>
        <v>Easy</v>
      </c>
      <c r="JN31" s="2" t="s">
        <v>301</v>
      </c>
      <c r="JP31" s="2" t="s">
        <v>412</v>
      </c>
      <c r="JQ31" s="2" t="str">
        <f t="shared" si="46"/>
        <v>Keeps us adequately informed</v>
      </c>
      <c r="JS31" s="2" t="s">
        <v>240</v>
      </c>
      <c r="JV31" s="2" t="str">
        <f t="shared" si="87"/>
        <v>Yes, I can usually trust it.</v>
      </c>
      <c r="JW31" s="2" t="s">
        <v>244</v>
      </c>
      <c r="KA31" s="2" t="str">
        <f t="shared" si="99"/>
        <v>I know a fair amount about the library.</v>
      </c>
      <c r="KB31" s="2" t="s">
        <v>249</v>
      </c>
      <c r="KG31" s="2" t="s">
        <v>253</v>
      </c>
      <c r="KI31" s="2" t="s">
        <v>255</v>
      </c>
      <c r="KJ31" s="2" t="s">
        <v>256</v>
      </c>
      <c r="KK31" s="2" t="s">
        <v>257</v>
      </c>
      <c r="KM31" s="2" t="s">
        <v>259</v>
      </c>
      <c r="KR31" s="2" t="s">
        <v>264</v>
      </c>
      <c r="KS31" s="2" t="s">
        <v>265</v>
      </c>
      <c r="KT31" s="2" t="s">
        <v>266</v>
      </c>
      <c r="KU31" s="2" t="s">
        <v>267</v>
      </c>
      <c r="KW31" s="2" t="str">
        <f t="shared" si="92"/>
        <v>Only skim through it</v>
      </c>
      <c r="KZ31" s="2" t="s">
        <v>271</v>
      </c>
      <c r="LB31" s="2">
        <v>6</v>
      </c>
      <c r="LC31" s="2" t="s">
        <v>413</v>
      </c>
      <c r="LD31" s="2" t="s">
        <v>268</v>
      </c>
      <c r="LI31" s="2">
        <v>8</v>
      </c>
      <c r="LJ31" s="2" t="s">
        <v>414</v>
      </c>
      <c r="LK31" s="2" t="str">
        <f t="shared" si="48"/>
        <v>Read most of them</v>
      </c>
      <c r="LL31" s="2" t="s">
        <v>274</v>
      </c>
      <c r="LP31" s="2">
        <v>5</v>
      </c>
      <c r="LQ31" s="2" t="s">
        <v>415</v>
      </c>
      <c r="LR31" s="2">
        <v>10</v>
      </c>
      <c r="LS31" s="2">
        <v>4</v>
      </c>
      <c r="LT31" s="2">
        <v>5</v>
      </c>
      <c r="LU31" s="2">
        <v>10</v>
      </c>
      <c r="LW31" s="2" t="str">
        <f t="shared" si="86"/>
        <v>10 - 14 years</v>
      </c>
      <c r="LZ31" s="2" t="s">
        <v>281</v>
      </c>
    </row>
    <row r="32" spans="1:344" ht="80" x14ac:dyDescent="0.2">
      <c r="A32" s="2">
        <v>12250337485</v>
      </c>
      <c r="B32" s="2" t="s">
        <v>1290</v>
      </c>
      <c r="C32" s="2">
        <v>6</v>
      </c>
      <c r="D32" s="2" t="str">
        <f t="shared" si="0"/>
        <v>Dissatisified</v>
      </c>
      <c r="E32" s="2" t="s">
        <v>308</v>
      </c>
      <c r="I32" s="2" t="str">
        <f t="shared" si="1"/>
        <v>Dissatisified</v>
      </c>
      <c r="J32" s="2" t="s">
        <v>308</v>
      </c>
      <c r="N32" s="2" t="str">
        <f t="shared" si="2"/>
        <v>Dissatisified</v>
      </c>
      <c r="O32" s="2" t="s">
        <v>308</v>
      </c>
      <c r="S32" s="2" t="str">
        <f t="shared" si="3"/>
        <v>Dissatisified</v>
      </c>
      <c r="T32" s="2" t="s">
        <v>308</v>
      </c>
      <c r="X32" s="2" t="str">
        <f t="shared" si="4"/>
        <v>Neither Satisfied or Dissatisfied</v>
      </c>
      <c r="Z32" s="2" t="s">
        <v>309</v>
      </c>
      <c r="AC32" s="2" t="str">
        <f t="shared" si="5"/>
        <v>Dissatisified</v>
      </c>
      <c r="AD32" s="2" t="s">
        <v>308</v>
      </c>
      <c r="AH32" s="2" t="str">
        <f t="shared" si="6"/>
        <v>Satisfied</v>
      </c>
      <c r="AK32" s="2" t="s">
        <v>287</v>
      </c>
      <c r="AM32" s="2" t="str">
        <f t="shared" si="7"/>
        <v>Dissatisified</v>
      </c>
      <c r="AN32" s="2" t="s">
        <v>308</v>
      </c>
      <c r="AR32" s="2" t="str">
        <f t="shared" si="66"/>
        <v>Neither Satisfied or Dissatisfied</v>
      </c>
      <c r="AT32" s="2" t="s">
        <v>309</v>
      </c>
      <c r="AW32" s="2" t="str">
        <f t="shared" si="9"/>
        <v>Satisfied</v>
      </c>
      <c r="AZ32" s="2" t="s">
        <v>287</v>
      </c>
      <c r="BC32" s="2" t="s">
        <v>65</v>
      </c>
      <c r="BF32" s="2" t="s">
        <v>68</v>
      </c>
      <c r="BM32" s="2" t="str">
        <f t="shared" si="10"/>
        <v>Effective</v>
      </c>
      <c r="BP32" s="2" t="s">
        <v>290</v>
      </c>
      <c r="BR32" s="2" t="str">
        <f t="shared" si="11"/>
        <v>Effective</v>
      </c>
      <c r="BU32" s="2" t="s">
        <v>290</v>
      </c>
      <c r="BW32" s="2" t="str">
        <f t="shared" si="12"/>
        <v>Effective</v>
      </c>
      <c r="BZ32" s="2" t="s">
        <v>290</v>
      </c>
      <c r="CB32" s="2" t="str">
        <f t="shared" si="13"/>
        <v>Effective</v>
      </c>
      <c r="CE32" s="2" t="s">
        <v>290</v>
      </c>
      <c r="CG32" s="2" t="str">
        <f t="shared" si="100"/>
        <v>Ineffective</v>
      </c>
      <c r="CH32" s="2" t="s">
        <v>288</v>
      </c>
      <c r="CL32" s="2" t="str">
        <f t="shared" si="15"/>
        <v>Ineffective</v>
      </c>
      <c r="CM32" s="2" t="s">
        <v>288</v>
      </c>
      <c r="CQ32" s="2" t="str">
        <f t="shared" si="16"/>
        <v>Effective</v>
      </c>
      <c r="CT32" s="2" t="s">
        <v>290</v>
      </c>
      <c r="CV32" s="2" t="str">
        <f t="shared" si="101"/>
        <v>Effective</v>
      </c>
      <c r="CY32" s="2" t="s">
        <v>290</v>
      </c>
      <c r="DA32" s="2" t="str">
        <f t="shared" si="102"/>
        <v>Ineffective</v>
      </c>
      <c r="DB32" s="2" t="s">
        <v>288</v>
      </c>
      <c r="DF32" s="2" t="str">
        <f t="shared" si="17"/>
        <v>Neither Effective or Ineffective</v>
      </c>
      <c r="DH32" s="2" t="s">
        <v>289</v>
      </c>
      <c r="DK32" s="2" t="s">
        <v>65</v>
      </c>
      <c r="DV32" s="2" t="str">
        <f t="shared" si="18"/>
        <v>Neither Transparent or Guarded</v>
      </c>
      <c r="DX32" s="2" t="s">
        <v>295</v>
      </c>
      <c r="EA32" s="2" t="str">
        <f t="shared" si="19"/>
        <v>Guarded</v>
      </c>
      <c r="EB32" s="2" t="s">
        <v>294</v>
      </c>
      <c r="EF32" s="2" t="str">
        <f t="shared" si="78"/>
        <v>Neither Transparent or Guarded</v>
      </c>
      <c r="EH32" s="2" t="s">
        <v>295</v>
      </c>
      <c r="EK32" s="2" t="str">
        <f t="shared" si="96"/>
        <v>Guarded</v>
      </c>
      <c r="EL32" s="2" t="s">
        <v>294</v>
      </c>
      <c r="EP32" s="2" t="str">
        <f t="shared" si="93"/>
        <v>Guarded</v>
      </c>
      <c r="EQ32" s="2" t="s">
        <v>294</v>
      </c>
      <c r="EU32" s="2" t="str">
        <f t="shared" si="94"/>
        <v>Guarded</v>
      </c>
      <c r="EV32" s="2" t="s">
        <v>294</v>
      </c>
      <c r="EZ32" s="2" t="str">
        <f t="shared" si="24"/>
        <v>Guarded</v>
      </c>
      <c r="FA32" s="2" t="s">
        <v>294</v>
      </c>
      <c r="FE32" s="2" t="str">
        <f t="shared" si="95"/>
        <v>Neither Transparent or Guarded</v>
      </c>
      <c r="FG32" s="2" t="s">
        <v>295</v>
      </c>
      <c r="FJ32" s="2" t="str">
        <f t="shared" si="103"/>
        <v>Very Transparent</v>
      </c>
      <c r="FN32" s="2" t="s">
        <v>296</v>
      </c>
      <c r="FO32" s="2" t="str">
        <f t="shared" si="80"/>
        <v>Transparent</v>
      </c>
      <c r="FR32" s="2" t="s">
        <v>293</v>
      </c>
      <c r="FT32" s="2" t="str">
        <f t="shared" si="28"/>
        <v>Easy to Understand</v>
      </c>
      <c r="FW32" s="2" t="s">
        <v>297</v>
      </c>
      <c r="FY32" s="2" t="str">
        <f t="shared" si="29"/>
        <v>Easy to Understand</v>
      </c>
      <c r="GB32" s="2" t="s">
        <v>297</v>
      </c>
      <c r="GD32" s="2" t="str">
        <f t="shared" si="30"/>
        <v>Easy to Understand</v>
      </c>
      <c r="GG32" s="2" t="s">
        <v>297</v>
      </c>
      <c r="GI32" s="2" t="str">
        <f t="shared" si="31"/>
        <v>Easy to Understand</v>
      </c>
      <c r="GL32" s="2" t="s">
        <v>297</v>
      </c>
      <c r="GN32" s="2" t="str">
        <f t="shared" si="32"/>
        <v>Easy to Understand</v>
      </c>
      <c r="GQ32" s="2" t="s">
        <v>297</v>
      </c>
      <c r="GS32" s="2" t="str">
        <f t="shared" si="33"/>
        <v>Easy to Understand</v>
      </c>
      <c r="GV32" s="2" t="s">
        <v>297</v>
      </c>
      <c r="GX32" s="2" t="str">
        <f t="shared" si="34"/>
        <v>Easy to Understand</v>
      </c>
      <c r="HA32" s="2" t="s">
        <v>297</v>
      </c>
      <c r="HC32" s="2" t="str">
        <f t="shared" si="35"/>
        <v>Easy to Understand</v>
      </c>
      <c r="HF32" s="2" t="s">
        <v>297</v>
      </c>
      <c r="HH32" s="2" t="str">
        <f t="shared" si="104"/>
        <v>Easy to Understand</v>
      </c>
      <c r="HK32" s="2" t="s">
        <v>297</v>
      </c>
      <c r="HM32" s="2" t="str">
        <f t="shared" si="37"/>
        <v>Easy to Understand</v>
      </c>
      <c r="HP32" s="2" t="s">
        <v>297</v>
      </c>
      <c r="HR32" s="2" t="str">
        <f t="shared" si="38"/>
        <v>Easy</v>
      </c>
      <c r="HU32" s="2" t="s">
        <v>301</v>
      </c>
      <c r="HW32" s="2" t="str">
        <f t="shared" si="81"/>
        <v>Neither Easy or Difficult</v>
      </c>
      <c r="HY32" s="2" t="s">
        <v>303</v>
      </c>
      <c r="IB32" s="2" t="str">
        <f t="shared" si="82"/>
        <v>Neither Easy or Difficult</v>
      </c>
      <c r="ID32" s="2" t="s">
        <v>303</v>
      </c>
      <c r="IG32" s="2" t="s">
        <v>305</v>
      </c>
      <c r="IL32" s="2" t="s">
        <v>305</v>
      </c>
      <c r="IQ32" s="2" t="str">
        <f t="shared" si="57"/>
        <v>Difficult</v>
      </c>
      <c r="IR32" s="2" t="s">
        <v>302</v>
      </c>
      <c r="IV32" s="2" t="str">
        <f t="shared" si="43"/>
        <v>Easy</v>
      </c>
      <c r="IY32" s="2" t="s">
        <v>301</v>
      </c>
      <c r="JA32" s="2" t="str">
        <f t="shared" si="84"/>
        <v>Neither Easy or Difficult</v>
      </c>
      <c r="JC32" s="2" t="s">
        <v>303</v>
      </c>
      <c r="JF32" s="2" t="str">
        <f t="shared" si="105"/>
        <v>Difficult</v>
      </c>
      <c r="JG32" s="2" t="s">
        <v>302</v>
      </c>
      <c r="JK32" s="2" t="str">
        <f t="shared" si="45"/>
        <v>Difficult</v>
      </c>
      <c r="JL32" s="2" t="s">
        <v>302</v>
      </c>
      <c r="JQ32" s="2" t="str">
        <f t="shared" si="46"/>
        <v>Keeps us fairly well informed</v>
      </c>
      <c r="JR32" s="2" t="s">
        <v>239</v>
      </c>
      <c r="JV32" s="2" t="str">
        <f t="shared" si="87"/>
        <v>Yes, I can usually trust it.</v>
      </c>
      <c r="JW32" s="2" t="s">
        <v>244</v>
      </c>
      <c r="KA32" s="2" t="str">
        <f t="shared" si="99"/>
        <v>I know a fair amount about the library.</v>
      </c>
      <c r="KB32" s="2" t="s">
        <v>249</v>
      </c>
      <c r="KF32" s="2" t="s">
        <v>416</v>
      </c>
      <c r="KG32" s="2" t="s">
        <v>253</v>
      </c>
      <c r="KJ32" s="2" t="s">
        <v>256</v>
      </c>
      <c r="KL32" s="2" t="s">
        <v>258</v>
      </c>
      <c r="KT32" s="2" t="s">
        <v>266</v>
      </c>
      <c r="KW32" s="2" t="str">
        <f t="shared" si="92"/>
        <v>Read most of it</v>
      </c>
      <c r="KX32" s="2" t="s">
        <v>269</v>
      </c>
      <c r="LB32" s="2">
        <v>7</v>
      </c>
      <c r="LC32" s="2" t="s">
        <v>417</v>
      </c>
      <c r="LD32" s="2" t="s">
        <v>268</v>
      </c>
      <c r="LI32" s="2">
        <v>7</v>
      </c>
      <c r="LK32" s="2" t="s">
        <v>273</v>
      </c>
      <c r="LP32" s="2">
        <v>8</v>
      </c>
      <c r="LQ32" s="2" t="s">
        <v>418</v>
      </c>
      <c r="LR32" s="2">
        <v>8</v>
      </c>
      <c r="LS32" s="2">
        <v>7</v>
      </c>
      <c r="LT32" s="2">
        <v>7</v>
      </c>
      <c r="LU32" s="2">
        <v>8</v>
      </c>
      <c r="LW32" s="2" t="str">
        <f t="shared" si="86"/>
        <v>5 - 9 years</v>
      </c>
      <c r="LY32" s="2" t="s">
        <v>280</v>
      </c>
    </row>
    <row r="33" spans="1:344" ht="96" x14ac:dyDescent="0.2">
      <c r="A33" s="2">
        <v>12250315689</v>
      </c>
      <c r="B33" s="2" t="s">
        <v>1290</v>
      </c>
      <c r="C33" s="2">
        <v>7</v>
      </c>
      <c r="D33" s="2" t="str">
        <f t="shared" si="0"/>
        <v>Satisfied</v>
      </c>
      <c r="G33" s="2" t="s">
        <v>287</v>
      </c>
      <c r="I33" s="2" t="str">
        <f t="shared" si="1"/>
        <v>Satisfied</v>
      </c>
      <c r="L33" s="2" t="s">
        <v>287</v>
      </c>
      <c r="N33" s="2" t="str">
        <f t="shared" si="2"/>
        <v>Neither Satisfied or Dissatisfied</v>
      </c>
      <c r="P33" s="2" t="s">
        <v>309</v>
      </c>
      <c r="S33" s="2" t="str">
        <f t="shared" si="3"/>
        <v>Satisfied</v>
      </c>
      <c r="V33" s="2" t="s">
        <v>287</v>
      </c>
      <c r="X33" s="2" t="str">
        <f t="shared" si="4"/>
        <v>Satisfied</v>
      </c>
      <c r="AA33" s="2" t="s">
        <v>287</v>
      </c>
      <c r="AC33" s="2" t="str">
        <f t="shared" si="5"/>
        <v>Satisfied</v>
      </c>
      <c r="AF33" s="2" t="s">
        <v>287</v>
      </c>
      <c r="AH33" s="2" t="str">
        <f t="shared" si="6"/>
        <v>Dissatisified</v>
      </c>
      <c r="AI33" s="2" t="s">
        <v>308</v>
      </c>
      <c r="AM33" s="2" t="str">
        <f t="shared" si="7"/>
        <v>Satisfied</v>
      </c>
      <c r="AP33" s="2" t="s">
        <v>287</v>
      </c>
      <c r="AR33" s="2" t="str">
        <f t="shared" si="66"/>
        <v>Satisfied</v>
      </c>
      <c r="AU33" s="2" t="s">
        <v>287</v>
      </c>
      <c r="AW33" s="2" t="str">
        <f t="shared" si="9"/>
        <v>Satisfied</v>
      </c>
      <c r="AZ33" s="2" t="s">
        <v>287</v>
      </c>
      <c r="BB33" s="2" t="s">
        <v>419</v>
      </c>
      <c r="BC33" s="2" t="s">
        <v>65</v>
      </c>
      <c r="BD33" s="2" t="s">
        <v>66</v>
      </c>
      <c r="BF33" s="2" t="s">
        <v>68</v>
      </c>
      <c r="BI33" s="2" t="s">
        <v>71</v>
      </c>
      <c r="BM33" s="2" t="str">
        <f t="shared" si="10"/>
        <v>Effective</v>
      </c>
      <c r="BP33" s="2" t="s">
        <v>290</v>
      </c>
      <c r="BR33" s="2" t="str">
        <f t="shared" si="11"/>
        <v>Neither Effective or Ineffective</v>
      </c>
      <c r="BT33" s="2" t="s">
        <v>289</v>
      </c>
      <c r="BW33" s="2" t="str">
        <f t="shared" si="12"/>
        <v>Neither Effective or Ineffective</v>
      </c>
      <c r="BY33" s="2" t="s">
        <v>289</v>
      </c>
      <c r="CB33" s="2" t="str">
        <f t="shared" si="13"/>
        <v>Very Effective</v>
      </c>
      <c r="CF33" s="2" t="s">
        <v>291</v>
      </c>
      <c r="CG33" s="2" t="str">
        <f t="shared" si="100"/>
        <v>Neither Effective or Ineffective</v>
      </c>
      <c r="CI33" s="2" t="s">
        <v>289</v>
      </c>
      <c r="CL33" s="2" t="str">
        <f t="shared" si="15"/>
        <v>Effective</v>
      </c>
      <c r="CO33" s="2" t="s">
        <v>290</v>
      </c>
      <c r="CQ33" s="2" t="str">
        <f t="shared" si="16"/>
        <v>Very Effective</v>
      </c>
      <c r="CU33" s="2" t="s">
        <v>291</v>
      </c>
      <c r="CV33" s="2" t="str">
        <f t="shared" si="101"/>
        <v>Effective</v>
      </c>
      <c r="CY33" s="2" t="s">
        <v>290</v>
      </c>
      <c r="DA33" s="2" t="str">
        <f t="shared" si="102"/>
        <v>Ineffective</v>
      </c>
      <c r="DB33" s="2" t="s">
        <v>288</v>
      </c>
      <c r="DF33" s="2" t="str">
        <f t="shared" si="17"/>
        <v>Neither Effective or Ineffective</v>
      </c>
      <c r="DH33" s="2" t="s">
        <v>289</v>
      </c>
      <c r="DK33" s="2" t="s">
        <v>65</v>
      </c>
      <c r="DV33" s="2" t="str">
        <f t="shared" si="18"/>
        <v>Transparent</v>
      </c>
      <c r="DY33" s="2" t="s">
        <v>293</v>
      </c>
      <c r="EA33" s="2" t="str">
        <f t="shared" si="19"/>
        <v>Neither Transparent or Guarded</v>
      </c>
      <c r="EC33" s="2" t="s">
        <v>295</v>
      </c>
      <c r="EF33" s="2" t="str">
        <f t="shared" si="78"/>
        <v>Neither Transparent or Guarded</v>
      </c>
      <c r="EH33" s="2" t="s">
        <v>295</v>
      </c>
      <c r="EK33" s="2" t="str">
        <f t="shared" si="96"/>
        <v>Transparent</v>
      </c>
      <c r="EN33" s="2" t="s">
        <v>293</v>
      </c>
      <c r="EP33" s="2" t="str">
        <f t="shared" si="93"/>
        <v>Neither Transparent or Guarded</v>
      </c>
      <c r="ER33" s="2" t="s">
        <v>295</v>
      </c>
      <c r="EU33" s="2" t="str">
        <f t="shared" si="94"/>
        <v>Neither Transparent or Guarded</v>
      </c>
      <c r="EW33" s="2" t="s">
        <v>295</v>
      </c>
      <c r="EZ33" s="2" t="str">
        <f t="shared" si="24"/>
        <v>Very Transparent</v>
      </c>
      <c r="FD33" s="2" t="s">
        <v>296</v>
      </c>
      <c r="FE33" s="2" t="str">
        <f t="shared" si="95"/>
        <v>Transparent</v>
      </c>
      <c r="FH33" s="2" t="s">
        <v>293</v>
      </c>
      <c r="FJ33" s="2" t="str">
        <f t="shared" si="103"/>
        <v>Neither Transparent or Guarded</v>
      </c>
      <c r="FL33" s="2" t="s">
        <v>295</v>
      </c>
      <c r="FO33" s="2" t="str">
        <f t="shared" si="80"/>
        <v>Neither Transparent or Guarded</v>
      </c>
      <c r="FQ33" s="2" t="s">
        <v>295</v>
      </c>
      <c r="FT33" s="2" t="str">
        <f t="shared" si="28"/>
        <v>Easy to Understand</v>
      </c>
      <c r="FW33" s="2" t="s">
        <v>297</v>
      </c>
      <c r="FY33" s="2" t="str">
        <f t="shared" si="29"/>
        <v>Very Easy to Understand</v>
      </c>
      <c r="GC33" s="2" t="s">
        <v>300</v>
      </c>
      <c r="GD33" s="2" t="str">
        <f t="shared" si="30"/>
        <v>Neither Difficult nor Easy to Understand</v>
      </c>
      <c r="GF33" s="2" t="s">
        <v>299</v>
      </c>
      <c r="GI33" s="2" t="str">
        <f t="shared" si="31"/>
        <v>Very Easy to Understand</v>
      </c>
      <c r="GM33" s="2" t="s">
        <v>300</v>
      </c>
      <c r="GN33" s="2" t="str">
        <f t="shared" si="32"/>
        <v>Neither Difficult nor Easy to Understand</v>
      </c>
      <c r="GP33" s="2" t="s">
        <v>299</v>
      </c>
      <c r="GS33" s="2" t="str">
        <f t="shared" si="33"/>
        <v>Neither Difficult nor Easy to Understand</v>
      </c>
      <c r="GU33" s="2" t="s">
        <v>299</v>
      </c>
      <c r="GX33" s="2" t="str">
        <f t="shared" si="34"/>
        <v>Very Easy to Understand</v>
      </c>
      <c r="HB33" s="2" t="s">
        <v>300</v>
      </c>
      <c r="HC33" s="2" t="str">
        <f t="shared" si="35"/>
        <v>Easy to Understand</v>
      </c>
      <c r="HF33" s="2" t="s">
        <v>297</v>
      </c>
      <c r="HH33" s="2" t="s">
        <v>400</v>
      </c>
      <c r="HM33" s="2" t="str">
        <f t="shared" si="37"/>
        <v>Neither Difficult nor Easy to Understand</v>
      </c>
      <c r="HO33" s="2" t="s">
        <v>299</v>
      </c>
      <c r="HR33" s="2" t="s">
        <v>305</v>
      </c>
      <c r="HW33" s="2" t="str">
        <f t="shared" si="81"/>
        <v>Easy</v>
      </c>
      <c r="HZ33" s="2" t="s">
        <v>301</v>
      </c>
      <c r="IB33" s="2" t="str">
        <f t="shared" si="82"/>
        <v>Neither Easy or Difficult</v>
      </c>
      <c r="ID33" s="2" t="s">
        <v>303</v>
      </c>
      <c r="IG33" s="2" t="str">
        <f t="shared" ref="IG33:IG37" si="106">CONCATENATE(IH33,II33,IJ33,IK33)</f>
        <v>Very Easy</v>
      </c>
      <c r="IK33" s="2" t="s">
        <v>304</v>
      </c>
      <c r="IL33" s="2" t="str">
        <f t="shared" ref="IL33:IL48" si="107">CONCATENATE(IM33,IN33,IO33,IP33)</f>
        <v>Neither Easy or Difficult</v>
      </c>
      <c r="IN33" s="2" t="s">
        <v>303</v>
      </c>
      <c r="IQ33" s="2" t="str">
        <f t="shared" si="57"/>
        <v>Easy</v>
      </c>
      <c r="IT33" s="2" t="s">
        <v>301</v>
      </c>
      <c r="IV33" s="2" t="str">
        <f t="shared" si="43"/>
        <v>Very Easy</v>
      </c>
      <c r="IZ33" s="2" t="s">
        <v>304</v>
      </c>
      <c r="JA33" s="2" t="str">
        <f t="shared" si="84"/>
        <v>Easy</v>
      </c>
      <c r="JD33" s="2" t="s">
        <v>301</v>
      </c>
      <c r="JF33" s="2" t="s">
        <v>305</v>
      </c>
      <c r="JK33" s="2" t="str">
        <f t="shared" si="45"/>
        <v>Neither Easy or Difficult</v>
      </c>
      <c r="JM33" s="2" t="s">
        <v>303</v>
      </c>
      <c r="JP33" s="2" t="s">
        <v>420</v>
      </c>
      <c r="JQ33" s="2" t="str">
        <f t="shared" si="46"/>
        <v>Keeps us fairly well informed</v>
      </c>
      <c r="JR33" s="2" t="s">
        <v>239</v>
      </c>
      <c r="JV33" s="2" t="str">
        <f t="shared" si="87"/>
        <v>Yes, I can usually trust it.</v>
      </c>
      <c r="JW33" s="2" t="s">
        <v>244</v>
      </c>
      <c r="KA33" s="2" t="str">
        <f t="shared" si="99"/>
        <v>I know a fair amount about the library.</v>
      </c>
      <c r="KB33" s="2" t="s">
        <v>249</v>
      </c>
      <c r="KG33" s="2" t="s">
        <v>253</v>
      </c>
      <c r="KI33" s="2" t="s">
        <v>255</v>
      </c>
      <c r="KJ33" s="2" t="s">
        <v>256</v>
      </c>
      <c r="KK33" s="2" t="s">
        <v>257</v>
      </c>
      <c r="KM33" s="2" t="s">
        <v>259</v>
      </c>
      <c r="KQ33" s="2" t="s">
        <v>263</v>
      </c>
      <c r="KR33" s="2" t="s">
        <v>264</v>
      </c>
      <c r="KU33" s="2" t="s">
        <v>267</v>
      </c>
      <c r="KW33" s="2" t="s">
        <v>268</v>
      </c>
      <c r="LB33" s="2">
        <v>9</v>
      </c>
      <c r="LD33" s="2" t="str">
        <f t="shared" ref="LD33:LD34" si="108">_xlfn.CONCAT(LE33,LF33,LG33,LH33)</f>
        <v>Read most of it</v>
      </c>
      <c r="LE33" s="2" t="s">
        <v>269</v>
      </c>
      <c r="LI33" s="2">
        <v>5</v>
      </c>
      <c r="LK33" s="2" t="str">
        <f t="shared" si="48"/>
        <v>Read most of them</v>
      </c>
      <c r="LL33" s="2" t="s">
        <v>274</v>
      </c>
      <c r="LP33" s="2">
        <v>9</v>
      </c>
      <c r="LR33" s="2">
        <v>10</v>
      </c>
      <c r="LS33" s="2">
        <v>7</v>
      </c>
      <c r="LT33" s="2">
        <v>6</v>
      </c>
      <c r="LU33" s="2">
        <v>7</v>
      </c>
      <c r="LW33" s="2" t="str">
        <f t="shared" si="86"/>
        <v>2 - 4 years</v>
      </c>
      <c r="LX33" s="2" t="s">
        <v>279</v>
      </c>
    </row>
    <row r="34" spans="1:344" ht="96" x14ac:dyDescent="0.2">
      <c r="A34" s="2">
        <v>12250285317</v>
      </c>
      <c r="B34" s="2" t="s">
        <v>1292</v>
      </c>
      <c r="C34" s="2">
        <v>8</v>
      </c>
      <c r="D34" s="2" t="str">
        <f t="shared" si="0"/>
        <v>Satisfied</v>
      </c>
      <c r="G34" s="2" t="s">
        <v>287</v>
      </c>
      <c r="I34" s="2" t="str">
        <f t="shared" si="1"/>
        <v>Satisfied</v>
      </c>
      <c r="L34" s="2" t="s">
        <v>287</v>
      </c>
      <c r="N34" s="2" t="str">
        <f t="shared" si="2"/>
        <v>Satisfied</v>
      </c>
      <c r="Q34" s="2" t="s">
        <v>287</v>
      </c>
      <c r="S34" s="2" t="str">
        <f t="shared" si="3"/>
        <v>Satisfied</v>
      </c>
      <c r="V34" s="2" t="s">
        <v>287</v>
      </c>
      <c r="X34" s="2" t="str">
        <f t="shared" si="4"/>
        <v>Satisfied</v>
      </c>
      <c r="AA34" s="2" t="s">
        <v>287</v>
      </c>
      <c r="AC34" s="2" t="str">
        <f t="shared" si="5"/>
        <v>Dissatisified</v>
      </c>
      <c r="AD34" s="2" t="s">
        <v>308</v>
      </c>
      <c r="AH34" s="2" t="str">
        <f t="shared" si="6"/>
        <v>Dissatisified</v>
      </c>
      <c r="AI34" s="2" t="s">
        <v>308</v>
      </c>
      <c r="AM34" s="2" t="str">
        <f t="shared" si="7"/>
        <v>Satisfied</v>
      </c>
      <c r="AP34" s="2" t="s">
        <v>287</v>
      </c>
      <c r="AR34" s="2" t="str">
        <f t="shared" si="66"/>
        <v>Dissatisified</v>
      </c>
      <c r="AS34" s="2" t="s">
        <v>308</v>
      </c>
      <c r="AW34" s="2" t="str">
        <f t="shared" si="9"/>
        <v>Satisfied</v>
      </c>
      <c r="AZ34" s="2" t="s">
        <v>287</v>
      </c>
      <c r="BB34" s="2" t="s">
        <v>421</v>
      </c>
      <c r="BC34" s="2" t="s">
        <v>65</v>
      </c>
      <c r="BM34" s="2" t="str">
        <f t="shared" si="10"/>
        <v>Very Effective</v>
      </c>
      <c r="BQ34" s="2" t="s">
        <v>291</v>
      </c>
      <c r="BR34" s="2" t="str">
        <f t="shared" si="11"/>
        <v>Effective</v>
      </c>
      <c r="BU34" s="2" t="s">
        <v>290</v>
      </c>
      <c r="BW34" s="2" t="str">
        <f t="shared" si="12"/>
        <v>Neither Effective or Ineffective</v>
      </c>
      <c r="BY34" s="2" t="s">
        <v>289</v>
      </c>
      <c r="CB34" s="2" t="s">
        <v>292</v>
      </c>
      <c r="CG34" s="2" t="s">
        <v>292</v>
      </c>
      <c r="CL34" s="2" t="s">
        <v>292</v>
      </c>
      <c r="CQ34" s="2" t="str">
        <f t="shared" si="16"/>
        <v>Very Effective</v>
      </c>
      <c r="CU34" s="2" t="s">
        <v>291</v>
      </c>
      <c r="CV34" s="2" t="s">
        <v>292</v>
      </c>
      <c r="DA34" s="2" t="str">
        <f t="shared" si="102"/>
        <v>Neither Effective or Ineffective</v>
      </c>
      <c r="DC34" s="2" t="s">
        <v>289</v>
      </c>
      <c r="DF34" s="2" t="str">
        <f t="shared" si="17"/>
        <v>Neither Effective or Ineffective</v>
      </c>
      <c r="DH34" s="2" t="s">
        <v>289</v>
      </c>
      <c r="DK34" s="2" t="s">
        <v>65</v>
      </c>
      <c r="DV34" s="2" t="s">
        <v>311</v>
      </c>
      <c r="EA34" s="2" t="str">
        <f t="shared" si="19"/>
        <v>Neither Transparent or Guarded</v>
      </c>
      <c r="EC34" s="2" t="s">
        <v>295</v>
      </c>
      <c r="EF34" s="2" t="str">
        <f t="shared" si="78"/>
        <v>Neither Transparent or Guarded</v>
      </c>
      <c r="EH34" s="2" t="s">
        <v>295</v>
      </c>
      <c r="EK34" s="2" t="str">
        <f t="shared" si="96"/>
        <v>Neither Transparent or Guarded</v>
      </c>
      <c r="EM34" s="2" t="s">
        <v>295</v>
      </c>
      <c r="EP34" s="2" t="str">
        <f t="shared" si="93"/>
        <v>Very Transparent</v>
      </c>
      <c r="ET34" s="2" t="s">
        <v>296</v>
      </c>
      <c r="EU34" s="2" t="str">
        <f t="shared" si="94"/>
        <v>Neither Transparent or Guarded</v>
      </c>
      <c r="EW34" s="2" t="s">
        <v>295</v>
      </c>
      <c r="EZ34" s="2" t="str">
        <f t="shared" si="24"/>
        <v>Very Transparent</v>
      </c>
      <c r="FD34" s="2" t="s">
        <v>296</v>
      </c>
      <c r="FE34" s="2" t="str">
        <f t="shared" si="95"/>
        <v>Neither Transparent or Guarded</v>
      </c>
      <c r="FG34" s="2" t="s">
        <v>295</v>
      </c>
      <c r="FJ34" s="2" t="str">
        <f t="shared" si="103"/>
        <v>Neither Transparent or Guarded</v>
      </c>
      <c r="FL34" s="2" t="s">
        <v>295</v>
      </c>
      <c r="FO34" s="2" t="str">
        <f t="shared" si="80"/>
        <v>Neither Transparent or Guarded</v>
      </c>
      <c r="FQ34" s="2" t="s">
        <v>295</v>
      </c>
      <c r="FT34" s="2" t="str">
        <f t="shared" si="28"/>
        <v>Neither Difficult nor Easy to Understand</v>
      </c>
      <c r="FV34" s="2" t="s">
        <v>299</v>
      </c>
      <c r="FY34" s="2" t="str">
        <f t="shared" si="29"/>
        <v>Neither Difficult nor Easy to Understand</v>
      </c>
      <c r="GA34" s="2" t="s">
        <v>299</v>
      </c>
      <c r="GD34" s="2" t="str">
        <f t="shared" si="30"/>
        <v>Neither Difficult nor Easy to Understand</v>
      </c>
      <c r="GF34" s="2" t="s">
        <v>299</v>
      </c>
      <c r="GI34" s="2" t="str">
        <f t="shared" si="31"/>
        <v>Neither Difficult nor Easy to Understand</v>
      </c>
      <c r="GK34" s="2" t="s">
        <v>299</v>
      </c>
      <c r="GN34" s="2" t="str">
        <f t="shared" si="32"/>
        <v>Neither Difficult nor Easy to Understand</v>
      </c>
      <c r="GP34" s="2" t="s">
        <v>299</v>
      </c>
      <c r="GS34" s="2" t="str">
        <f t="shared" si="33"/>
        <v>Neither Difficult nor Easy to Understand</v>
      </c>
      <c r="GU34" s="2" t="s">
        <v>299</v>
      </c>
      <c r="GX34" s="2" t="str">
        <f t="shared" si="34"/>
        <v>Very Easy to Understand</v>
      </c>
      <c r="HB34" s="2" t="s">
        <v>300</v>
      </c>
      <c r="HC34" s="2" t="str">
        <f t="shared" si="35"/>
        <v>Neither Difficult nor Easy to Understand</v>
      </c>
      <c r="HE34" s="2" t="s">
        <v>299</v>
      </c>
      <c r="HH34" s="2" t="str">
        <f t="shared" ref="HH34" si="109">CONCATENATE(HI34,HJ34,HK34,HL34)</f>
        <v>Neither Difficult nor Easy to Understand</v>
      </c>
      <c r="HJ34" s="2" t="s">
        <v>299</v>
      </c>
      <c r="HM34" s="2" t="str">
        <f t="shared" si="37"/>
        <v>Neither Difficult nor Easy to Understand</v>
      </c>
      <c r="HO34" s="2" t="s">
        <v>299</v>
      </c>
      <c r="HR34" s="2" t="str">
        <f t="shared" si="38"/>
        <v>Easy</v>
      </c>
      <c r="HU34" s="2" t="s">
        <v>301</v>
      </c>
      <c r="HW34" s="2" t="str">
        <f t="shared" si="81"/>
        <v>Neither Easy or Difficult</v>
      </c>
      <c r="HY34" s="2" t="s">
        <v>303</v>
      </c>
      <c r="IB34" s="2" t="str">
        <f t="shared" si="82"/>
        <v>Neither Easy or Difficult</v>
      </c>
      <c r="ID34" s="2" t="s">
        <v>303</v>
      </c>
      <c r="IG34" s="2" t="str">
        <f t="shared" si="106"/>
        <v>Neither Easy or Difficult</v>
      </c>
      <c r="II34" s="2" t="s">
        <v>303</v>
      </c>
      <c r="IL34" s="2" t="str">
        <f t="shared" si="107"/>
        <v>Neither Easy or Difficult</v>
      </c>
      <c r="IN34" s="2" t="s">
        <v>303</v>
      </c>
      <c r="IQ34" s="2" t="str">
        <f t="shared" si="57"/>
        <v>Neither Easy or Difficult</v>
      </c>
      <c r="IS34" s="2" t="s">
        <v>303</v>
      </c>
      <c r="IV34" s="2" t="str">
        <f t="shared" si="43"/>
        <v>Very Easy</v>
      </c>
      <c r="IZ34" s="2" t="s">
        <v>304</v>
      </c>
      <c r="JA34" s="2" t="str">
        <f t="shared" si="84"/>
        <v>Neither Easy or Difficult</v>
      </c>
      <c r="JC34" s="2" t="s">
        <v>303</v>
      </c>
      <c r="JF34" s="2" t="str">
        <f>CONCATENATE(JG34,JH34,JI34,JJ34)</f>
        <v>Neither Easy or Difficult</v>
      </c>
      <c r="JH34" s="2" t="s">
        <v>303</v>
      </c>
      <c r="JK34" s="2" t="str">
        <f t="shared" si="45"/>
        <v>Neither Easy or Difficult</v>
      </c>
      <c r="JM34" s="2" t="s">
        <v>303</v>
      </c>
      <c r="JP34" s="2" t="s">
        <v>422</v>
      </c>
      <c r="JQ34" s="2" t="str">
        <f t="shared" si="46"/>
        <v>Gives us only a limited amount of information</v>
      </c>
      <c r="JT34" s="2" t="s">
        <v>241</v>
      </c>
      <c r="JV34" s="2" t="str">
        <f t="shared" si="87"/>
        <v>I can trust it about half the time.</v>
      </c>
      <c r="JX34" s="2" t="s">
        <v>245</v>
      </c>
      <c r="KA34" s="2" t="str">
        <f t="shared" si="99"/>
        <v>I know just a little about the library.</v>
      </c>
      <c r="KC34" s="2" t="s">
        <v>250</v>
      </c>
      <c r="KF34" s="2" t="s">
        <v>423</v>
      </c>
      <c r="KI34" s="2" t="s">
        <v>255</v>
      </c>
      <c r="KV34" s="2" t="s">
        <v>424</v>
      </c>
      <c r="KW34" s="2" t="str">
        <f>CONCATENATE(KX34,KY34,KZ34,LA34)</f>
        <v>Don't read it at all</v>
      </c>
      <c r="LA34" s="2" t="s">
        <v>272</v>
      </c>
      <c r="LB34" s="2">
        <v>0</v>
      </c>
      <c r="LC34" s="2" t="s">
        <v>425</v>
      </c>
      <c r="LD34" s="2" t="str">
        <f t="shared" si="108"/>
        <v>Only skim through it</v>
      </c>
      <c r="LG34" s="2" t="s">
        <v>271</v>
      </c>
      <c r="LI34" s="2">
        <v>5</v>
      </c>
      <c r="LJ34" s="2" t="s">
        <v>426</v>
      </c>
      <c r="LK34" s="2" t="str">
        <f t="shared" si="48"/>
        <v>Don't read any of them</v>
      </c>
      <c r="LO34" s="2" t="s">
        <v>277</v>
      </c>
      <c r="LP34" s="2">
        <v>5</v>
      </c>
      <c r="LQ34" s="2" t="s">
        <v>427</v>
      </c>
      <c r="LR34" s="2">
        <v>8</v>
      </c>
      <c r="LS34" s="2">
        <v>5</v>
      </c>
      <c r="LT34" s="2">
        <v>6</v>
      </c>
      <c r="LU34" s="2">
        <v>10</v>
      </c>
      <c r="LV34" s="2" t="s">
        <v>428</v>
      </c>
      <c r="LW34" s="2" t="str">
        <f t="shared" si="86"/>
        <v>10 - 14 years</v>
      </c>
      <c r="LZ34" s="2" t="s">
        <v>281</v>
      </c>
      <c r="MF34" s="2" t="s">
        <v>429</v>
      </c>
    </row>
    <row r="35" spans="1:344" ht="96" x14ac:dyDescent="0.2">
      <c r="A35" s="2">
        <v>12250281736</v>
      </c>
      <c r="B35" s="2" t="s">
        <v>1295</v>
      </c>
      <c r="C35" s="2">
        <v>9</v>
      </c>
      <c r="D35" s="2" t="str">
        <f t="shared" si="0"/>
        <v>Satisfied</v>
      </c>
      <c r="G35" s="2" t="s">
        <v>287</v>
      </c>
      <c r="I35" s="2" t="str">
        <f t="shared" si="1"/>
        <v>Satisfied</v>
      </c>
      <c r="L35" s="2" t="s">
        <v>287</v>
      </c>
      <c r="N35" s="2" t="str">
        <f t="shared" si="2"/>
        <v>Satisfied</v>
      </c>
      <c r="Q35" s="2" t="s">
        <v>287</v>
      </c>
      <c r="S35" s="2" t="str">
        <f t="shared" si="3"/>
        <v>Satisfied</v>
      </c>
      <c r="V35" s="2" t="s">
        <v>287</v>
      </c>
      <c r="X35" s="2" t="str">
        <f t="shared" si="4"/>
        <v>Satisfied</v>
      </c>
      <c r="AA35" s="2" t="s">
        <v>287</v>
      </c>
      <c r="AC35" s="2" t="str">
        <f t="shared" si="5"/>
        <v>Satisfied</v>
      </c>
      <c r="AF35" s="2" t="s">
        <v>287</v>
      </c>
      <c r="AH35" s="2" t="str">
        <f t="shared" si="6"/>
        <v>Satisfied</v>
      </c>
      <c r="AK35" s="2" t="s">
        <v>287</v>
      </c>
      <c r="AM35" s="2" t="str">
        <f t="shared" si="7"/>
        <v>Satisfied</v>
      </c>
      <c r="AP35" s="2" t="s">
        <v>287</v>
      </c>
      <c r="AR35" s="2" t="str">
        <f t="shared" si="66"/>
        <v>Satisfied</v>
      </c>
      <c r="AU35" s="2" t="s">
        <v>287</v>
      </c>
      <c r="AW35" s="2" t="str">
        <f t="shared" si="9"/>
        <v>Satisfied</v>
      </c>
      <c r="AZ35" s="2" t="s">
        <v>287</v>
      </c>
      <c r="BB35" s="2" t="s">
        <v>430</v>
      </c>
      <c r="BC35" s="2" t="s">
        <v>65</v>
      </c>
      <c r="BI35" s="2" t="s">
        <v>71</v>
      </c>
      <c r="BM35" s="2" t="str">
        <f t="shared" si="10"/>
        <v>Effective</v>
      </c>
      <c r="BP35" s="2" t="s">
        <v>290</v>
      </c>
      <c r="BR35" s="2" t="str">
        <f t="shared" si="11"/>
        <v>Effective</v>
      </c>
      <c r="BU35" s="2" t="s">
        <v>290</v>
      </c>
      <c r="BW35" s="2" t="str">
        <f t="shared" si="12"/>
        <v>Neither Effective or Ineffective</v>
      </c>
      <c r="BY35" s="2" t="s">
        <v>289</v>
      </c>
      <c r="CB35" s="2" t="str">
        <f t="shared" si="13"/>
        <v>Neither Effective or Ineffective</v>
      </c>
      <c r="CD35" s="2" t="s">
        <v>289</v>
      </c>
      <c r="CG35" s="2" t="str">
        <f t="shared" ref="CG35:CG37" si="110">CONCATENATE(CH35,CI35,CJ35,CK35)</f>
        <v>Neither Effective or Ineffective</v>
      </c>
      <c r="CI35" s="2" t="s">
        <v>289</v>
      </c>
      <c r="CL35" s="2" t="str">
        <f t="shared" si="15"/>
        <v>Effective</v>
      </c>
      <c r="CO35" s="2" t="s">
        <v>290</v>
      </c>
      <c r="CQ35" s="2" t="str">
        <f t="shared" si="16"/>
        <v>Very Effective</v>
      </c>
      <c r="CU35" s="2" t="s">
        <v>291</v>
      </c>
      <c r="CV35" s="2" t="str">
        <f t="shared" ref="CV35:CV37" si="111">CONCATENATE(CW35,CX35,CY35,CZ35)</f>
        <v>Effective</v>
      </c>
      <c r="CY35" s="2" t="s">
        <v>290</v>
      </c>
      <c r="DA35" s="2" t="s">
        <v>292</v>
      </c>
      <c r="DF35" s="2" t="str">
        <f t="shared" si="17"/>
        <v>Neither Effective or Ineffective</v>
      </c>
      <c r="DH35" s="2" t="s">
        <v>289</v>
      </c>
      <c r="DT35" s="2" t="s">
        <v>74</v>
      </c>
      <c r="DV35" s="2" t="str">
        <f t="shared" si="18"/>
        <v>Transparent</v>
      </c>
      <c r="DY35" s="2" t="s">
        <v>293</v>
      </c>
      <c r="EA35" s="2" t="str">
        <f t="shared" si="19"/>
        <v>Very Transparent</v>
      </c>
      <c r="EE35" s="2" t="s">
        <v>296</v>
      </c>
      <c r="EF35" s="2" t="str">
        <f t="shared" si="78"/>
        <v>Transparent</v>
      </c>
      <c r="EI35" s="2" t="s">
        <v>293</v>
      </c>
      <c r="EK35" s="2" t="str">
        <f t="shared" si="96"/>
        <v>Neither Transparent or Guarded</v>
      </c>
      <c r="EM35" s="2" t="s">
        <v>295</v>
      </c>
      <c r="EP35" s="2" t="str">
        <f t="shared" si="93"/>
        <v>Transparent</v>
      </c>
      <c r="ES35" s="2" t="s">
        <v>293</v>
      </c>
      <c r="EU35" s="2" t="str">
        <f t="shared" si="94"/>
        <v>Transparent</v>
      </c>
      <c r="EX35" s="2" t="s">
        <v>293</v>
      </c>
      <c r="EZ35" s="2" t="str">
        <f t="shared" si="24"/>
        <v>Very Transparent</v>
      </c>
      <c r="FD35" s="2" t="s">
        <v>296</v>
      </c>
      <c r="FE35" s="2" t="str">
        <f t="shared" si="95"/>
        <v>Neither Transparent or Guarded</v>
      </c>
      <c r="FG35" s="2" t="s">
        <v>295</v>
      </c>
      <c r="FJ35" s="2" t="str">
        <f t="shared" si="103"/>
        <v>Neither Transparent or Guarded</v>
      </c>
      <c r="FL35" s="2" t="s">
        <v>295</v>
      </c>
      <c r="FO35" s="2" t="str">
        <f t="shared" si="80"/>
        <v>Transparent</v>
      </c>
      <c r="FR35" s="2" t="s">
        <v>293</v>
      </c>
      <c r="FT35" s="2" t="str">
        <f t="shared" si="28"/>
        <v>Neither Difficult nor Easy to Understand</v>
      </c>
      <c r="FV35" s="2" t="s">
        <v>299</v>
      </c>
      <c r="FY35" s="2" t="str">
        <f t="shared" si="29"/>
        <v>Easy to Understand</v>
      </c>
      <c r="GB35" s="2" t="s">
        <v>297</v>
      </c>
      <c r="GD35" s="2" t="str">
        <f t="shared" si="30"/>
        <v>Easy to Understand</v>
      </c>
      <c r="GG35" s="2" t="s">
        <v>297</v>
      </c>
      <c r="GI35" s="2" t="str">
        <f t="shared" si="31"/>
        <v>Neither Difficult nor Easy to Understand</v>
      </c>
      <c r="GK35" s="2" t="s">
        <v>299</v>
      </c>
      <c r="GN35" s="2" t="str">
        <f t="shared" si="32"/>
        <v>Easy to Understand</v>
      </c>
      <c r="GQ35" s="2" t="s">
        <v>297</v>
      </c>
      <c r="GS35" s="2" t="str">
        <f t="shared" si="33"/>
        <v>Easy to Understand</v>
      </c>
      <c r="GV35" s="2" t="s">
        <v>297</v>
      </c>
      <c r="GX35" s="2" t="str">
        <f t="shared" si="34"/>
        <v>Very Easy to Understand</v>
      </c>
      <c r="HB35" s="2" t="s">
        <v>300</v>
      </c>
      <c r="HC35" s="2" t="str">
        <f t="shared" si="35"/>
        <v>Easy to Understand</v>
      </c>
      <c r="HF35" s="2" t="s">
        <v>297</v>
      </c>
      <c r="HH35" s="2" t="s">
        <v>400</v>
      </c>
      <c r="HM35" s="2" t="str">
        <f t="shared" si="37"/>
        <v>Difficult to Understand</v>
      </c>
      <c r="HN35" s="2" t="s">
        <v>298</v>
      </c>
      <c r="HR35" s="2" t="str">
        <f t="shared" si="38"/>
        <v>Easy</v>
      </c>
      <c r="HU35" s="2" t="s">
        <v>301</v>
      </c>
      <c r="HW35" s="2" t="str">
        <f t="shared" si="81"/>
        <v>Easy</v>
      </c>
      <c r="HZ35" s="2" t="s">
        <v>301</v>
      </c>
      <c r="IB35" s="2" t="str">
        <f t="shared" si="82"/>
        <v>Neither Easy or Difficult</v>
      </c>
      <c r="ID35" s="2" t="s">
        <v>303</v>
      </c>
      <c r="IG35" s="2" t="str">
        <f t="shared" si="106"/>
        <v>Difficult</v>
      </c>
      <c r="IH35" s="2" t="s">
        <v>302</v>
      </c>
      <c r="IL35" s="2" t="str">
        <f t="shared" si="107"/>
        <v>Neither Easy or Difficult</v>
      </c>
      <c r="IN35" s="2" t="s">
        <v>303</v>
      </c>
      <c r="IQ35" s="2" t="str">
        <f t="shared" si="57"/>
        <v>Easy</v>
      </c>
      <c r="IT35" s="2" t="s">
        <v>301</v>
      </c>
      <c r="IV35" s="2" t="str">
        <f t="shared" si="43"/>
        <v>Easy</v>
      </c>
      <c r="IY35" s="2" t="s">
        <v>301</v>
      </c>
      <c r="JA35" s="2" t="str">
        <f t="shared" si="84"/>
        <v>Easy</v>
      </c>
      <c r="JD35" s="2" t="s">
        <v>301</v>
      </c>
      <c r="JF35" s="2" t="s">
        <v>305</v>
      </c>
      <c r="JK35" s="2" t="str">
        <f t="shared" si="45"/>
        <v>Difficult</v>
      </c>
      <c r="JL35" s="2" t="s">
        <v>302</v>
      </c>
      <c r="JP35" s="2" t="s">
        <v>431</v>
      </c>
      <c r="JQ35" s="2" t="str">
        <f t="shared" si="46"/>
        <v>Keeps us fairly well informed</v>
      </c>
      <c r="JR35" s="2" t="s">
        <v>239</v>
      </c>
      <c r="JV35" s="2" t="s">
        <v>243</v>
      </c>
      <c r="KA35" s="2" t="str">
        <f t="shared" si="99"/>
        <v>I know a fair amount about the library.</v>
      </c>
      <c r="KB35" s="2" t="s">
        <v>249</v>
      </c>
      <c r="KF35" s="2" t="s">
        <v>432</v>
      </c>
      <c r="KI35" s="2" t="s">
        <v>255</v>
      </c>
      <c r="KJ35" s="2" t="s">
        <v>256</v>
      </c>
      <c r="KL35" s="2" t="s">
        <v>258</v>
      </c>
      <c r="KM35" s="2" t="s">
        <v>259</v>
      </c>
      <c r="KN35" s="2" t="s">
        <v>260</v>
      </c>
      <c r="KQ35" s="2" t="s">
        <v>263</v>
      </c>
      <c r="KT35" s="2" t="s">
        <v>266</v>
      </c>
      <c r="KV35" s="2" t="s">
        <v>433</v>
      </c>
      <c r="KW35" s="2" t="s">
        <v>268</v>
      </c>
      <c r="LB35" s="2">
        <v>5</v>
      </c>
      <c r="LC35" s="2" t="s">
        <v>434</v>
      </c>
      <c r="LD35" s="2" t="s">
        <v>268</v>
      </c>
      <c r="LI35" s="2">
        <v>7</v>
      </c>
      <c r="LJ35" s="2" t="s">
        <v>435</v>
      </c>
      <c r="LK35" s="2" t="str">
        <f t="shared" si="48"/>
        <v>Read most of them</v>
      </c>
      <c r="LL35" s="2" t="s">
        <v>274</v>
      </c>
      <c r="LP35" s="2">
        <v>5</v>
      </c>
      <c r="LQ35" s="2" t="s">
        <v>436</v>
      </c>
      <c r="LR35" s="2">
        <v>9</v>
      </c>
      <c r="LS35" s="2">
        <v>7</v>
      </c>
      <c r="LT35" s="2">
        <v>7</v>
      </c>
      <c r="LU35" s="2">
        <v>7</v>
      </c>
      <c r="LV35" s="2" t="s">
        <v>437</v>
      </c>
      <c r="LW35" s="2" t="str">
        <f t="shared" si="86"/>
        <v>2 - 4 years</v>
      </c>
      <c r="LX35" s="2" t="s">
        <v>279</v>
      </c>
      <c r="MF35" s="2" t="s">
        <v>438</v>
      </c>
    </row>
    <row r="36" spans="1:344" ht="48" x14ac:dyDescent="0.2">
      <c r="A36" s="2">
        <v>12250265027</v>
      </c>
      <c r="B36" s="2" t="s">
        <v>1292</v>
      </c>
      <c r="C36" s="2">
        <v>8</v>
      </c>
      <c r="D36" s="2" t="s">
        <v>334</v>
      </c>
      <c r="I36" s="2" t="str">
        <f t="shared" si="1"/>
        <v>Satisfied</v>
      </c>
      <c r="L36" s="2" t="s">
        <v>287</v>
      </c>
      <c r="N36" s="2" t="str">
        <f t="shared" si="2"/>
        <v>Satisfied</v>
      </c>
      <c r="Q36" s="2" t="s">
        <v>287</v>
      </c>
      <c r="S36" s="2" t="str">
        <f t="shared" si="3"/>
        <v>Satisfied</v>
      </c>
      <c r="V36" s="2" t="s">
        <v>287</v>
      </c>
      <c r="X36" s="2" t="str">
        <f t="shared" si="4"/>
        <v>Satisfied</v>
      </c>
      <c r="AA36" s="2" t="s">
        <v>287</v>
      </c>
      <c r="AC36" s="2" t="s">
        <v>334</v>
      </c>
      <c r="AH36" s="2" t="s">
        <v>334</v>
      </c>
      <c r="AM36" s="2" t="s">
        <v>334</v>
      </c>
      <c r="AR36" s="2" t="s">
        <v>334</v>
      </c>
      <c r="AW36" s="2" t="s">
        <v>334</v>
      </c>
      <c r="BC36" s="2" t="s">
        <v>65</v>
      </c>
      <c r="BM36" s="2" t="str">
        <f t="shared" si="10"/>
        <v>Effective</v>
      </c>
      <c r="BP36" s="2" t="s">
        <v>290</v>
      </c>
      <c r="BR36" s="2" t="str">
        <f t="shared" si="11"/>
        <v>Effective</v>
      </c>
      <c r="BU36" s="2" t="s">
        <v>290</v>
      </c>
      <c r="BW36" s="2" t="str">
        <f t="shared" si="12"/>
        <v>Very Effective</v>
      </c>
      <c r="CA36" s="2" t="s">
        <v>291</v>
      </c>
      <c r="CB36" s="2" t="str">
        <f t="shared" si="13"/>
        <v>Effective</v>
      </c>
      <c r="CE36" s="2" t="s">
        <v>290</v>
      </c>
      <c r="CG36" s="2" t="str">
        <f t="shared" si="110"/>
        <v>Effective</v>
      </c>
      <c r="CJ36" s="2" t="s">
        <v>290</v>
      </c>
      <c r="CL36" s="2" t="str">
        <f t="shared" si="15"/>
        <v>Effective</v>
      </c>
      <c r="CO36" s="2" t="s">
        <v>290</v>
      </c>
      <c r="CQ36" s="2" t="str">
        <f t="shared" si="16"/>
        <v>Effective</v>
      </c>
      <c r="CT36" s="2" t="s">
        <v>290</v>
      </c>
      <c r="CV36" s="2" t="str">
        <f t="shared" si="111"/>
        <v>Effective</v>
      </c>
      <c r="CY36" s="2" t="s">
        <v>290</v>
      </c>
      <c r="DA36" s="2" t="str">
        <f t="shared" ref="DA36:DA39" si="112">CONCATENATE(DB36,DC36,DD36,DE36)</f>
        <v>Effective</v>
      </c>
      <c r="DD36" s="2" t="s">
        <v>290</v>
      </c>
      <c r="DF36" s="2" t="str">
        <f t="shared" si="17"/>
        <v>Effective</v>
      </c>
      <c r="DI36" s="2" t="s">
        <v>290</v>
      </c>
      <c r="DQ36" s="2" t="s">
        <v>71</v>
      </c>
      <c r="DV36" s="2" t="str">
        <f t="shared" si="18"/>
        <v>Transparent</v>
      </c>
      <c r="DY36" s="2" t="s">
        <v>293</v>
      </c>
      <c r="EA36" s="2" t="str">
        <f t="shared" si="19"/>
        <v>Transparent</v>
      </c>
      <c r="ED36" s="2" t="s">
        <v>293</v>
      </c>
      <c r="EF36" s="2" t="str">
        <f t="shared" si="78"/>
        <v>Transparent</v>
      </c>
      <c r="EI36" s="2" t="s">
        <v>293</v>
      </c>
      <c r="EK36" s="2" t="str">
        <f t="shared" si="96"/>
        <v>Transparent</v>
      </c>
      <c r="EN36" s="2" t="s">
        <v>293</v>
      </c>
      <c r="EP36" s="2" t="str">
        <f t="shared" si="93"/>
        <v>Transparent</v>
      </c>
      <c r="ES36" s="2" t="s">
        <v>293</v>
      </c>
      <c r="EU36" s="2" t="str">
        <f t="shared" si="94"/>
        <v>Transparent</v>
      </c>
      <c r="EX36" s="2" t="s">
        <v>293</v>
      </c>
      <c r="EZ36" s="2" t="str">
        <f t="shared" si="24"/>
        <v>Transparent</v>
      </c>
      <c r="FC36" s="2" t="s">
        <v>293</v>
      </c>
      <c r="FE36" s="2" t="str">
        <f t="shared" si="95"/>
        <v>Transparent</v>
      </c>
      <c r="FH36" s="2" t="s">
        <v>293</v>
      </c>
      <c r="FJ36" s="2" t="str">
        <f t="shared" si="103"/>
        <v>Transparent</v>
      </c>
      <c r="FM36" s="2" t="s">
        <v>293</v>
      </c>
      <c r="FO36" s="2" t="str">
        <f t="shared" si="80"/>
        <v>Transparent</v>
      </c>
      <c r="FR36" s="2" t="s">
        <v>293</v>
      </c>
      <c r="FT36" s="2" t="str">
        <f t="shared" si="28"/>
        <v>Easy to Understand</v>
      </c>
      <c r="FW36" s="2" t="s">
        <v>297</v>
      </c>
      <c r="FY36" s="2" t="str">
        <f t="shared" si="29"/>
        <v>Easy to Understand</v>
      </c>
      <c r="GB36" s="2" t="s">
        <v>297</v>
      </c>
      <c r="GD36" s="2" t="str">
        <f t="shared" si="30"/>
        <v>Easy to Understand</v>
      </c>
      <c r="GG36" s="2" t="s">
        <v>297</v>
      </c>
      <c r="GI36" s="2" t="str">
        <f t="shared" si="31"/>
        <v>Easy to Understand</v>
      </c>
      <c r="GL36" s="2" t="s">
        <v>297</v>
      </c>
      <c r="GN36" s="2" t="str">
        <f t="shared" si="32"/>
        <v>Easy to Understand</v>
      </c>
      <c r="GQ36" s="2" t="s">
        <v>297</v>
      </c>
      <c r="GS36" s="2" t="str">
        <f t="shared" si="33"/>
        <v>Easy to Understand</v>
      </c>
      <c r="GV36" s="2" t="s">
        <v>297</v>
      </c>
      <c r="GX36" s="2" t="str">
        <f t="shared" si="34"/>
        <v>Easy to Understand</v>
      </c>
      <c r="HA36" s="2" t="s">
        <v>297</v>
      </c>
      <c r="HC36" s="2" t="str">
        <f t="shared" si="35"/>
        <v>Easy to Understand</v>
      </c>
      <c r="HF36" s="2" t="s">
        <v>297</v>
      </c>
      <c r="HH36" s="2" t="str">
        <f t="shared" ref="HH36:HH53" si="113">CONCATENATE(HI36,HJ36,HK36,HL36)</f>
        <v>Easy to Understand</v>
      </c>
      <c r="HK36" s="2" t="s">
        <v>297</v>
      </c>
      <c r="HM36" s="2" t="str">
        <f t="shared" si="37"/>
        <v>Easy to Understand</v>
      </c>
      <c r="HP36" s="2" t="s">
        <v>297</v>
      </c>
      <c r="HR36" s="2" t="str">
        <f t="shared" si="38"/>
        <v>Easy</v>
      </c>
      <c r="HU36" s="2" t="s">
        <v>301</v>
      </c>
      <c r="HW36" s="2" t="str">
        <f t="shared" si="81"/>
        <v>Easy</v>
      </c>
      <c r="HZ36" s="2" t="s">
        <v>301</v>
      </c>
      <c r="IB36" s="2" t="str">
        <f t="shared" si="82"/>
        <v>Easy</v>
      </c>
      <c r="IE36" s="2" t="s">
        <v>301</v>
      </c>
      <c r="IG36" s="2" t="str">
        <f t="shared" si="106"/>
        <v>Easy</v>
      </c>
      <c r="IJ36" s="2" t="s">
        <v>301</v>
      </c>
      <c r="IL36" s="2" t="str">
        <f t="shared" si="107"/>
        <v>Easy</v>
      </c>
      <c r="IO36" s="2" t="s">
        <v>301</v>
      </c>
      <c r="IQ36" s="2" t="str">
        <f t="shared" si="57"/>
        <v>Easy</v>
      </c>
      <c r="IT36" s="2" t="s">
        <v>301</v>
      </c>
      <c r="IV36" s="2" t="str">
        <f t="shared" si="43"/>
        <v>Easy</v>
      </c>
      <c r="IY36" s="2" t="s">
        <v>301</v>
      </c>
      <c r="JA36" s="2" t="str">
        <f t="shared" si="84"/>
        <v>Easy</v>
      </c>
      <c r="JD36" s="2" t="s">
        <v>301</v>
      </c>
      <c r="JF36" s="2" t="str">
        <f t="shared" ref="JF36:JF52" si="114">CONCATENATE(JG36,JH36,JI36,JJ36)</f>
        <v>Easy</v>
      </c>
      <c r="JI36" s="2" t="s">
        <v>301</v>
      </c>
      <c r="JK36" s="2" t="str">
        <f t="shared" si="45"/>
        <v>Easy</v>
      </c>
      <c r="JN36" s="2" t="s">
        <v>301</v>
      </c>
      <c r="JP36" s="2" t="s">
        <v>439</v>
      </c>
      <c r="JQ36" s="2" t="str">
        <f>CONCATENATE(JR36,JS36,JT36,JU36)</f>
        <v/>
      </c>
      <c r="JV36" s="2" t="s">
        <v>243</v>
      </c>
      <c r="KA36" s="2" t="s">
        <v>248</v>
      </c>
      <c r="KF36" s="2" t="s">
        <v>440</v>
      </c>
      <c r="KS36" s="2" t="s">
        <v>265</v>
      </c>
      <c r="KV36" s="2" t="s">
        <v>441</v>
      </c>
      <c r="KW36" s="2" t="str">
        <f t="shared" ref="KW36:KW39" si="115">CONCATENATE(KX36,KY36,KZ36,LA36)</f>
        <v>Read most of it</v>
      </c>
      <c r="KX36" s="2" t="s">
        <v>269</v>
      </c>
      <c r="LB36" s="2">
        <v>8</v>
      </c>
      <c r="LC36" s="2" t="s">
        <v>442</v>
      </c>
      <c r="LD36" s="2" t="s">
        <v>268</v>
      </c>
      <c r="LI36" s="2">
        <v>8</v>
      </c>
      <c r="LJ36" s="2" t="s">
        <v>443</v>
      </c>
      <c r="LK36" s="2" t="str">
        <f t="shared" si="48"/>
        <v>Read some of them</v>
      </c>
      <c r="LM36" s="2" t="s">
        <v>275</v>
      </c>
      <c r="LP36" s="2">
        <v>7</v>
      </c>
      <c r="LQ36" s="2" t="s">
        <v>328</v>
      </c>
      <c r="LR36" s="2">
        <v>8</v>
      </c>
      <c r="LS36" s="2">
        <v>9</v>
      </c>
      <c r="LT36" s="2">
        <v>9</v>
      </c>
      <c r="LU36" s="2">
        <v>9</v>
      </c>
      <c r="LV36" s="2" t="s">
        <v>444</v>
      </c>
      <c r="LW36" s="2" t="str">
        <f t="shared" si="86"/>
        <v>30+ years</v>
      </c>
      <c r="MD36" s="2" t="s">
        <v>285</v>
      </c>
    </row>
    <row r="37" spans="1:344" ht="96" x14ac:dyDescent="0.2">
      <c r="A37" s="2">
        <v>12250247795</v>
      </c>
      <c r="B37" s="2" t="s">
        <v>1290</v>
      </c>
      <c r="C37" s="2">
        <v>7</v>
      </c>
      <c r="D37" s="2" t="str">
        <f t="shared" si="0"/>
        <v>Neither Satisfied or Dissatisfied</v>
      </c>
      <c r="F37" s="2" t="s">
        <v>309</v>
      </c>
      <c r="I37" s="2" t="str">
        <f t="shared" si="1"/>
        <v>Neither Satisfied or Dissatisfied</v>
      </c>
      <c r="K37" s="2" t="s">
        <v>309</v>
      </c>
      <c r="N37" s="2" t="str">
        <f t="shared" si="2"/>
        <v>Satisfied</v>
      </c>
      <c r="Q37" s="2" t="s">
        <v>287</v>
      </c>
      <c r="S37" s="2" t="str">
        <f t="shared" si="3"/>
        <v>Satisfied</v>
      </c>
      <c r="V37" s="2" t="s">
        <v>287</v>
      </c>
      <c r="X37" s="2" t="str">
        <f t="shared" si="4"/>
        <v>Satisfied</v>
      </c>
      <c r="AA37" s="2" t="s">
        <v>287</v>
      </c>
      <c r="AC37" s="2" t="str">
        <f t="shared" si="5"/>
        <v>Dissatisified</v>
      </c>
      <c r="AD37" s="2" t="s">
        <v>308</v>
      </c>
      <c r="AH37" s="2" t="str">
        <f t="shared" si="6"/>
        <v>Neither Satisfied or Dissatisfied</v>
      </c>
      <c r="AJ37" s="2" t="s">
        <v>309</v>
      </c>
      <c r="AM37" s="2" t="str">
        <f t="shared" si="7"/>
        <v>Satisfied</v>
      </c>
      <c r="AP37" s="2" t="s">
        <v>287</v>
      </c>
      <c r="AR37" s="2" t="str">
        <f>CONCATENATE(AS37,AT37,AU37,AV37)</f>
        <v>Neither Satisfied or Dissatisfied</v>
      </c>
      <c r="AT37" s="2" t="s">
        <v>309</v>
      </c>
      <c r="AW37" s="2" t="str">
        <f t="shared" si="9"/>
        <v>Neither Satisfied or Dissatisfied</v>
      </c>
      <c r="AY37" s="2" t="s">
        <v>309</v>
      </c>
      <c r="BC37" s="2" t="s">
        <v>65</v>
      </c>
      <c r="BD37" s="2" t="s">
        <v>66</v>
      </c>
      <c r="BM37" s="2" t="str">
        <f t="shared" si="10"/>
        <v>Effective</v>
      </c>
      <c r="BP37" s="2" t="s">
        <v>290</v>
      </c>
      <c r="BR37" s="2" t="str">
        <f t="shared" si="11"/>
        <v>Effective</v>
      </c>
      <c r="BU37" s="2" t="s">
        <v>290</v>
      </c>
      <c r="BW37" s="2" t="str">
        <f t="shared" si="12"/>
        <v>Neither Effective or Ineffective</v>
      </c>
      <c r="BY37" s="2" t="s">
        <v>289</v>
      </c>
      <c r="CB37" s="2" t="str">
        <f t="shared" si="13"/>
        <v>Effective</v>
      </c>
      <c r="CE37" s="2" t="s">
        <v>290</v>
      </c>
      <c r="CG37" s="2" t="str">
        <f t="shared" si="110"/>
        <v>Effective</v>
      </c>
      <c r="CJ37" s="2" t="s">
        <v>290</v>
      </c>
      <c r="CL37" s="2" t="str">
        <f t="shared" si="15"/>
        <v>Effective</v>
      </c>
      <c r="CO37" s="2" t="s">
        <v>290</v>
      </c>
      <c r="CQ37" s="2" t="str">
        <f t="shared" si="16"/>
        <v>Effective</v>
      </c>
      <c r="CT37" s="2" t="s">
        <v>290</v>
      </c>
      <c r="CV37" s="2" t="str">
        <f t="shared" si="111"/>
        <v>Effective</v>
      </c>
      <c r="CY37" s="2" t="s">
        <v>290</v>
      </c>
      <c r="DA37" s="2" t="str">
        <f t="shared" si="112"/>
        <v>Neither Effective or Ineffective</v>
      </c>
      <c r="DC37" s="2" t="s">
        <v>289</v>
      </c>
      <c r="DF37" s="2" t="str">
        <f t="shared" si="17"/>
        <v>Neither Effective or Ineffective</v>
      </c>
      <c r="DH37" s="2" t="s">
        <v>289</v>
      </c>
      <c r="DK37" s="2" t="s">
        <v>65</v>
      </c>
      <c r="DV37" s="2" t="str">
        <f t="shared" si="18"/>
        <v>Neither Transparent or Guarded</v>
      </c>
      <c r="DX37" s="2" t="s">
        <v>295</v>
      </c>
      <c r="EA37" s="2" t="str">
        <f t="shared" si="19"/>
        <v>Transparent</v>
      </c>
      <c r="ED37" s="2" t="s">
        <v>293</v>
      </c>
      <c r="EF37" s="2" t="str">
        <f t="shared" si="78"/>
        <v>Neither Transparent or Guarded</v>
      </c>
      <c r="EH37" s="2" t="s">
        <v>295</v>
      </c>
      <c r="EK37" s="2" t="str">
        <f t="shared" si="96"/>
        <v>Transparent</v>
      </c>
      <c r="EN37" s="2" t="s">
        <v>293</v>
      </c>
      <c r="EP37" s="2" t="str">
        <f t="shared" si="93"/>
        <v>Neither Transparent or Guarded</v>
      </c>
      <c r="ER37" s="2" t="s">
        <v>295</v>
      </c>
      <c r="EU37" s="2" t="str">
        <f t="shared" si="94"/>
        <v>Neither Transparent or Guarded</v>
      </c>
      <c r="EW37" s="2" t="s">
        <v>295</v>
      </c>
      <c r="EZ37" s="2" t="str">
        <f t="shared" si="24"/>
        <v>Transparent</v>
      </c>
      <c r="FC37" s="2" t="s">
        <v>293</v>
      </c>
      <c r="FE37" s="2" t="str">
        <f t="shared" si="95"/>
        <v>Neither Transparent or Guarded</v>
      </c>
      <c r="FG37" s="2" t="s">
        <v>295</v>
      </c>
      <c r="FJ37" s="2" t="str">
        <f t="shared" si="103"/>
        <v>Neither Transparent or Guarded</v>
      </c>
      <c r="FL37" s="2" t="s">
        <v>295</v>
      </c>
      <c r="FO37" s="2" t="str">
        <f t="shared" si="80"/>
        <v>Neither Transparent or Guarded</v>
      </c>
      <c r="FQ37" s="2" t="s">
        <v>295</v>
      </c>
      <c r="FT37" s="2" t="str">
        <f t="shared" si="28"/>
        <v>Easy to Understand</v>
      </c>
      <c r="FW37" s="2" t="s">
        <v>297</v>
      </c>
      <c r="FY37" s="2" t="str">
        <f t="shared" si="29"/>
        <v>Very Easy to Understand</v>
      </c>
      <c r="GC37" s="2" t="s">
        <v>300</v>
      </c>
      <c r="GD37" s="2" t="str">
        <f t="shared" si="30"/>
        <v>Easy to Understand</v>
      </c>
      <c r="GG37" s="2" t="s">
        <v>297</v>
      </c>
      <c r="GI37" s="2" t="str">
        <f t="shared" si="31"/>
        <v>Easy to Understand</v>
      </c>
      <c r="GL37" s="2" t="s">
        <v>297</v>
      </c>
      <c r="GN37" s="2" t="str">
        <f t="shared" si="32"/>
        <v>Neither Difficult nor Easy to Understand</v>
      </c>
      <c r="GP37" s="2" t="s">
        <v>299</v>
      </c>
      <c r="GS37" s="2" t="str">
        <f t="shared" si="33"/>
        <v>Neither Difficult nor Easy to Understand</v>
      </c>
      <c r="GU37" s="2" t="s">
        <v>299</v>
      </c>
      <c r="GX37" s="2" t="str">
        <f t="shared" si="34"/>
        <v>Very Easy to Understand</v>
      </c>
      <c r="HB37" s="2" t="s">
        <v>300</v>
      </c>
      <c r="HC37" s="2" t="str">
        <f t="shared" si="35"/>
        <v>Neither Difficult nor Easy to Understand</v>
      </c>
      <c r="HE37" s="2" t="s">
        <v>299</v>
      </c>
      <c r="HH37" s="2" t="str">
        <f t="shared" si="113"/>
        <v>Neither Difficult nor Easy to Understand</v>
      </c>
      <c r="HJ37" s="2" t="s">
        <v>299</v>
      </c>
      <c r="HM37" s="2" t="str">
        <f t="shared" si="37"/>
        <v>Neither Difficult nor Easy to Understand</v>
      </c>
      <c r="HO37" s="2" t="s">
        <v>299</v>
      </c>
      <c r="HR37" s="2" t="str">
        <f t="shared" si="38"/>
        <v>Easy</v>
      </c>
      <c r="HU37" s="2" t="s">
        <v>301</v>
      </c>
      <c r="HW37" s="2" t="str">
        <f t="shared" si="81"/>
        <v>Easy</v>
      </c>
      <c r="HZ37" s="2" t="s">
        <v>301</v>
      </c>
      <c r="IB37" s="2" t="str">
        <f t="shared" si="82"/>
        <v>Neither Easy or Difficult</v>
      </c>
      <c r="ID37" s="2" t="s">
        <v>303</v>
      </c>
      <c r="IG37" s="2" t="str">
        <f t="shared" si="106"/>
        <v>Easy</v>
      </c>
      <c r="IJ37" s="2" t="s">
        <v>301</v>
      </c>
      <c r="IL37" s="2" t="str">
        <f t="shared" si="107"/>
        <v>Neither Easy or Difficult</v>
      </c>
      <c r="IN37" s="2" t="s">
        <v>303</v>
      </c>
      <c r="IQ37" s="2" t="str">
        <f t="shared" si="57"/>
        <v>Neither Easy or Difficult</v>
      </c>
      <c r="IS37" s="2" t="s">
        <v>303</v>
      </c>
      <c r="IV37" s="2" t="str">
        <f t="shared" si="43"/>
        <v>Easy</v>
      </c>
      <c r="IY37" s="2" t="s">
        <v>301</v>
      </c>
      <c r="JA37" s="2" t="str">
        <f t="shared" si="84"/>
        <v>Neither Easy or Difficult</v>
      </c>
      <c r="JC37" s="2" t="s">
        <v>303</v>
      </c>
      <c r="JF37" s="2" t="str">
        <f t="shared" si="114"/>
        <v>Neither Easy or Difficult</v>
      </c>
      <c r="JH37" s="2" t="s">
        <v>303</v>
      </c>
      <c r="JK37" s="2" t="str">
        <f t="shared" si="45"/>
        <v>Neither Easy or Difficult</v>
      </c>
      <c r="JM37" s="2" t="s">
        <v>303</v>
      </c>
      <c r="JQ37" s="2" t="str">
        <f t="shared" si="46"/>
        <v>Gives us only a limited amount of information</v>
      </c>
      <c r="JT37" s="2" t="s">
        <v>241</v>
      </c>
      <c r="JV37" s="2" t="str">
        <f t="shared" ref="JV37:JV39" si="116">CONCATENATE(JW37,JX37,JY37,JZ37)</f>
        <v>Yes, I can usually trust it.</v>
      </c>
      <c r="JW37" s="2" t="s">
        <v>244</v>
      </c>
      <c r="KA37" s="2" t="str">
        <f t="shared" ref="KA37:KA39" si="117">CONCATENATE(KB37,KC37,KD37,KE37)</f>
        <v>I know a fair amount about the library.</v>
      </c>
      <c r="KB37" s="2" t="s">
        <v>249</v>
      </c>
      <c r="KI37" s="2" t="s">
        <v>255</v>
      </c>
      <c r="KK37" s="2" t="s">
        <v>257</v>
      </c>
      <c r="KM37" s="2" t="s">
        <v>259</v>
      </c>
      <c r="KO37" s="2" t="s">
        <v>261</v>
      </c>
      <c r="KQ37" s="2" t="s">
        <v>263</v>
      </c>
      <c r="KR37" s="2" t="s">
        <v>264</v>
      </c>
      <c r="KS37" s="2" t="s">
        <v>265</v>
      </c>
      <c r="KT37" s="2" t="s">
        <v>266</v>
      </c>
      <c r="KU37" s="2" t="s">
        <v>267</v>
      </c>
      <c r="KW37" s="2" t="str">
        <f t="shared" si="115"/>
        <v>Read some of it</v>
      </c>
      <c r="KY37" s="2" t="s">
        <v>270</v>
      </c>
      <c r="LB37" s="2">
        <v>7</v>
      </c>
      <c r="LD37" s="2" t="s">
        <v>268</v>
      </c>
      <c r="LI37" s="2">
        <v>9</v>
      </c>
      <c r="LK37" s="2" t="str">
        <f t="shared" si="48"/>
        <v>Read some of them</v>
      </c>
      <c r="LM37" s="2" t="s">
        <v>275</v>
      </c>
      <c r="LP37" s="2">
        <v>8</v>
      </c>
      <c r="LR37" s="2">
        <v>10</v>
      </c>
      <c r="LS37" s="2">
        <v>9</v>
      </c>
      <c r="LT37" s="2">
        <v>8</v>
      </c>
      <c r="LU37" s="2">
        <v>6</v>
      </c>
      <c r="LW37" s="2" t="s">
        <v>278</v>
      </c>
    </row>
    <row r="38" spans="1:344" ht="96" x14ac:dyDescent="0.2">
      <c r="A38" s="2">
        <v>12250236213</v>
      </c>
      <c r="B38" s="2" t="s">
        <v>1291</v>
      </c>
      <c r="C38" s="2">
        <v>3</v>
      </c>
      <c r="D38" s="2" t="str">
        <f t="shared" si="0"/>
        <v>Dissatisified</v>
      </c>
      <c r="E38" s="2" t="s">
        <v>308</v>
      </c>
      <c r="I38" s="2" t="str">
        <f t="shared" si="1"/>
        <v>Dissatisified</v>
      </c>
      <c r="J38" s="2" t="s">
        <v>308</v>
      </c>
      <c r="N38" s="2" t="str">
        <f t="shared" si="2"/>
        <v>Satisfied</v>
      </c>
      <c r="Q38" s="2" t="s">
        <v>287</v>
      </c>
      <c r="S38" s="2" t="s">
        <v>334</v>
      </c>
      <c r="X38" s="2" t="str">
        <f t="shared" si="4"/>
        <v>Dissatisified</v>
      </c>
      <c r="Y38" s="2" t="s">
        <v>308</v>
      </c>
      <c r="AC38" s="2" t="str">
        <f t="shared" si="5"/>
        <v>Very Satisfied</v>
      </c>
      <c r="AG38" s="2" t="s">
        <v>286</v>
      </c>
      <c r="AH38" s="2" t="str">
        <f t="shared" si="6"/>
        <v>Very Satisfied</v>
      </c>
      <c r="AL38" s="2" t="s">
        <v>286</v>
      </c>
      <c r="AM38" s="2" t="str">
        <f t="shared" si="7"/>
        <v>Very Satisfied</v>
      </c>
      <c r="AQ38" s="2" t="s">
        <v>286</v>
      </c>
      <c r="AR38" s="2" t="str">
        <f t="shared" ref="AR38:AR48" si="118">CONCATENATE(AS38,AT38,AU38,AV38)</f>
        <v>Very Satisfied</v>
      </c>
      <c r="AV38" s="2" t="s">
        <v>286</v>
      </c>
      <c r="AW38" s="2" t="str">
        <f t="shared" si="9"/>
        <v>Very Satisfied</v>
      </c>
      <c r="BA38" s="2" t="s">
        <v>286</v>
      </c>
      <c r="BB38" s="2" t="s">
        <v>445</v>
      </c>
      <c r="BC38" s="2" t="s">
        <v>65</v>
      </c>
      <c r="BI38" s="2" t="s">
        <v>71</v>
      </c>
      <c r="BM38" s="2" t="str">
        <f t="shared" si="10"/>
        <v>Very Effective</v>
      </c>
      <c r="BQ38" s="2" t="s">
        <v>291</v>
      </c>
      <c r="BR38" s="2" t="str">
        <f t="shared" si="11"/>
        <v>Neither Effective or Ineffective</v>
      </c>
      <c r="BT38" s="2" t="s">
        <v>289</v>
      </c>
      <c r="BW38" s="2" t="str">
        <f t="shared" si="12"/>
        <v>Ineffective</v>
      </c>
      <c r="BX38" s="2" t="s">
        <v>288</v>
      </c>
      <c r="CB38" s="2" t="s">
        <v>292</v>
      </c>
      <c r="CG38" s="2" t="s">
        <v>292</v>
      </c>
      <c r="CL38" s="2" t="s">
        <v>292</v>
      </c>
      <c r="CQ38" s="2" t="s">
        <v>292</v>
      </c>
      <c r="CV38" s="2" t="s">
        <v>292</v>
      </c>
      <c r="DA38" s="2" t="str">
        <f t="shared" si="112"/>
        <v>Effective</v>
      </c>
      <c r="DD38" s="2" t="s">
        <v>290</v>
      </c>
      <c r="DF38" s="2" t="str">
        <f t="shared" si="17"/>
        <v>Ineffective</v>
      </c>
      <c r="DG38" s="2" t="s">
        <v>288</v>
      </c>
      <c r="DS38" s="2" t="s">
        <v>73</v>
      </c>
      <c r="DV38" s="2" t="str">
        <f t="shared" si="18"/>
        <v>Guarded</v>
      </c>
      <c r="DW38" s="2" t="s">
        <v>294</v>
      </c>
      <c r="EA38" s="2" t="str">
        <f t="shared" si="19"/>
        <v>Transparent</v>
      </c>
      <c r="ED38" s="2" t="s">
        <v>293</v>
      </c>
      <c r="EF38" s="2" t="str">
        <f t="shared" si="78"/>
        <v>Neither Transparent or Guarded</v>
      </c>
      <c r="EH38" s="2" t="s">
        <v>295</v>
      </c>
      <c r="EK38" s="2" t="str">
        <f t="shared" si="96"/>
        <v>Guarded</v>
      </c>
      <c r="EL38" s="2" t="s">
        <v>294</v>
      </c>
      <c r="EP38" s="2" t="str">
        <f t="shared" si="93"/>
        <v>Neither Transparent or Guarded</v>
      </c>
      <c r="ER38" s="2" t="s">
        <v>295</v>
      </c>
      <c r="EU38" s="2" t="s">
        <v>311</v>
      </c>
      <c r="EZ38" s="2" t="s">
        <v>311</v>
      </c>
      <c r="FE38" s="2" t="str">
        <f t="shared" si="95"/>
        <v>Neither Transparent or Guarded</v>
      </c>
      <c r="FG38" s="2" t="s">
        <v>295</v>
      </c>
      <c r="FJ38" s="2" t="str">
        <f t="shared" si="103"/>
        <v>Transparent</v>
      </c>
      <c r="FM38" s="2" t="s">
        <v>293</v>
      </c>
      <c r="FO38" s="2" t="str">
        <f t="shared" si="80"/>
        <v>Neither Transparent or Guarded</v>
      </c>
      <c r="FQ38" s="2" t="s">
        <v>295</v>
      </c>
      <c r="FT38" s="2" t="str">
        <f t="shared" si="28"/>
        <v>Easy to Understand</v>
      </c>
      <c r="FW38" s="2" t="s">
        <v>297</v>
      </c>
      <c r="FY38" s="2" t="str">
        <f t="shared" si="29"/>
        <v>Neither Difficult nor Easy to Understand</v>
      </c>
      <c r="GA38" s="2" t="s">
        <v>299</v>
      </c>
      <c r="GD38" s="2" t="str">
        <f t="shared" si="30"/>
        <v>Neither Difficult nor Easy to Understand</v>
      </c>
      <c r="GF38" s="2" t="s">
        <v>299</v>
      </c>
      <c r="GI38" s="2" t="str">
        <f t="shared" si="31"/>
        <v>Difficult to Understand</v>
      </c>
      <c r="GJ38" s="2" t="s">
        <v>298</v>
      </c>
      <c r="GN38" s="2" t="str">
        <f t="shared" si="32"/>
        <v>Neither Difficult nor Easy to Understand</v>
      </c>
      <c r="GP38" s="2" t="s">
        <v>299</v>
      </c>
      <c r="GS38" s="2" t="s">
        <v>400</v>
      </c>
      <c r="GX38" s="2" t="str">
        <f t="shared" si="34"/>
        <v>Difficult to Understand</v>
      </c>
      <c r="GY38" s="2" t="s">
        <v>298</v>
      </c>
      <c r="HC38" s="2" t="str">
        <f t="shared" si="35"/>
        <v>Neither Difficult nor Easy to Understand</v>
      </c>
      <c r="HE38" s="2" t="s">
        <v>299</v>
      </c>
      <c r="HH38" s="2" t="str">
        <f t="shared" si="113"/>
        <v>Easy to Understand</v>
      </c>
      <c r="HK38" s="2" t="s">
        <v>297</v>
      </c>
      <c r="HM38" s="2" t="str">
        <f t="shared" si="37"/>
        <v>Neither Difficult nor Easy to Understand</v>
      </c>
      <c r="HO38" s="2" t="s">
        <v>299</v>
      </c>
      <c r="HR38" s="2" t="str">
        <f t="shared" si="38"/>
        <v>Easy</v>
      </c>
      <c r="HU38" s="2" t="s">
        <v>301</v>
      </c>
      <c r="HW38" s="2" t="str">
        <f t="shared" si="81"/>
        <v>Difficult</v>
      </c>
      <c r="HX38" s="2" t="s">
        <v>302</v>
      </c>
      <c r="IB38" s="2" t="str">
        <f t="shared" si="82"/>
        <v>Neither Easy or Difficult</v>
      </c>
      <c r="ID38" s="2" t="s">
        <v>303</v>
      </c>
      <c r="IG38" s="2" t="s">
        <v>305</v>
      </c>
      <c r="IL38" s="2" t="str">
        <f t="shared" si="107"/>
        <v>Neither Easy or Difficult</v>
      </c>
      <c r="IN38" s="2" t="s">
        <v>303</v>
      </c>
      <c r="IQ38" s="2" t="s">
        <v>305</v>
      </c>
      <c r="IV38" s="2" t="str">
        <f t="shared" si="43"/>
        <v>Difficult</v>
      </c>
      <c r="IW38" s="2" t="s">
        <v>302</v>
      </c>
      <c r="JA38" s="2" t="str">
        <f t="shared" si="84"/>
        <v>Difficult</v>
      </c>
      <c r="JB38" s="2" t="s">
        <v>302</v>
      </c>
      <c r="JF38" s="2" t="str">
        <f t="shared" si="114"/>
        <v>Neither Easy or Difficult</v>
      </c>
      <c r="JH38" s="2" t="s">
        <v>303</v>
      </c>
      <c r="JK38" s="2" t="str">
        <f t="shared" si="45"/>
        <v>Neither Easy or Difficult</v>
      </c>
      <c r="JM38" s="2" t="s">
        <v>303</v>
      </c>
      <c r="JP38" s="2" t="s">
        <v>373</v>
      </c>
      <c r="JQ38" s="2" t="str">
        <f t="shared" si="46"/>
        <v>Gives us only a limited amount of information</v>
      </c>
      <c r="JT38" s="2" t="s">
        <v>241</v>
      </c>
      <c r="JV38" s="2" t="str">
        <f t="shared" si="116"/>
        <v>Yes, I can usually trust it.</v>
      </c>
      <c r="JW38" s="2" t="s">
        <v>244</v>
      </c>
      <c r="KA38" s="2" t="str">
        <f t="shared" si="117"/>
        <v>I know a fair amount about the library.</v>
      </c>
      <c r="KB38" s="2" t="s">
        <v>249</v>
      </c>
      <c r="KF38" s="2" t="s">
        <v>373</v>
      </c>
      <c r="KJ38" s="2" t="s">
        <v>256</v>
      </c>
      <c r="KQ38" s="2" t="s">
        <v>263</v>
      </c>
      <c r="KR38" s="2" t="s">
        <v>264</v>
      </c>
      <c r="KS38" s="2" t="s">
        <v>265</v>
      </c>
      <c r="KV38" s="2" t="s">
        <v>445</v>
      </c>
      <c r="KW38" s="2" t="str">
        <f t="shared" si="115"/>
        <v>Don't read it at all</v>
      </c>
      <c r="LA38" s="2" t="s">
        <v>272</v>
      </c>
      <c r="LB38" s="2">
        <v>4</v>
      </c>
      <c r="LC38" s="2" t="s">
        <v>446</v>
      </c>
      <c r="LD38" s="2" t="s">
        <v>268</v>
      </c>
      <c r="LI38" s="2">
        <v>7</v>
      </c>
      <c r="LJ38" s="2" t="s">
        <v>447</v>
      </c>
      <c r="LK38" s="2" t="str">
        <f t="shared" si="48"/>
        <v>Only skim through them</v>
      </c>
      <c r="LN38" s="2" t="s">
        <v>276</v>
      </c>
      <c r="LP38" s="2">
        <v>0</v>
      </c>
      <c r="LQ38" s="2" t="s">
        <v>448</v>
      </c>
      <c r="LR38" s="2">
        <v>2</v>
      </c>
      <c r="LS38" s="2">
        <v>1</v>
      </c>
      <c r="LT38" s="2">
        <v>0</v>
      </c>
      <c r="LU38" s="2">
        <v>8</v>
      </c>
      <c r="LV38" s="2" t="s">
        <v>449</v>
      </c>
      <c r="LW38" s="2" t="str">
        <f t="shared" ref="LW38:LW41" si="119">_xlfn.CONCAT(LX38,LY38,LZ38,MA38,MB38,MC38,MD38)</f>
        <v>15 - 19 years</v>
      </c>
      <c r="MA38" s="2" t="s">
        <v>282</v>
      </c>
      <c r="ME38" s="2" t="s">
        <v>373</v>
      </c>
      <c r="MF38" s="2" t="s">
        <v>450</v>
      </c>
    </row>
    <row r="39" spans="1:344" ht="96" x14ac:dyDescent="0.2">
      <c r="A39" s="2">
        <v>12250233050</v>
      </c>
      <c r="B39" s="2" t="s">
        <v>1292</v>
      </c>
      <c r="C39" s="2">
        <v>8</v>
      </c>
      <c r="D39" s="2" t="str">
        <f t="shared" si="0"/>
        <v>Satisfied</v>
      </c>
      <c r="G39" s="2" t="s">
        <v>287</v>
      </c>
      <c r="I39" s="2" t="str">
        <f t="shared" si="1"/>
        <v>Satisfied</v>
      </c>
      <c r="L39" s="2" t="s">
        <v>287</v>
      </c>
      <c r="N39" s="2" t="str">
        <f t="shared" si="2"/>
        <v>Satisfied</v>
      </c>
      <c r="Q39" s="2" t="s">
        <v>287</v>
      </c>
      <c r="S39" s="2" t="str">
        <f t="shared" si="3"/>
        <v>Satisfied</v>
      </c>
      <c r="V39" s="2" t="s">
        <v>287</v>
      </c>
      <c r="X39" s="2" t="str">
        <f t="shared" si="4"/>
        <v>Satisfied</v>
      </c>
      <c r="AA39" s="2" t="s">
        <v>287</v>
      </c>
      <c r="AC39" s="2" t="str">
        <f t="shared" si="5"/>
        <v>Satisfied</v>
      </c>
      <c r="AF39" s="2" t="s">
        <v>287</v>
      </c>
      <c r="AH39" s="2" t="str">
        <f t="shared" si="6"/>
        <v>Satisfied</v>
      </c>
      <c r="AK39" s="2" t="s">
        <v>287</v>
      </c>
      <c r="AM39" s="2" t="str">
        <f t="shared" si="7"/>
        <v>Satisfied</v>
      </c>
      <c r="AP39" s="2" t="s">
        <v>287</v>
      </c>
      <c r="AR39" s="2" t="str">
        <f t="shared" si="118"/>
        <v>Satisfied</v>
      </c>
      <c r="AU39" s="2" t="s">
        <v>287</v>
      </c>
      <c r="AW39" s="2" t="str">
        <f t="shared" si="9"/>
        <v>Satisfied</v>
      </c>
      <c r="AZ39" s="2" t="s">
        <v>287</v>
      </c>
      <c r="BB39" s="2" t="s">
        <v>328</v>
      </c>
      <c r="BC39" s="2" t="s">
        <v>65</v>
      </c>
      <c r="BF39" s="2" t="s">
        <v>68</v>
      </c>
      <c r="BI39" s="2" t="s">
        <v>71</v>
      </c>
      <c r="BM39" s="2" t="str">
        <f t="shared" si="10"/>
        <v>Effective</v>
      </c>
      <c r="BP39" s="2" t="s">
        <v>290</v>
      </c>
      <c r="BR39" s="2" t="str">
        <f t="shared" si="11"/>
        <v>Neither Effective or Ineffective</v>
      </c>
      <c r="BT39" s="2" t="s">
        <v>289</v>
      </c>
      <c r="BW39" s="2" t="str">
        <f t="shared" si="12"/>
        <v>Neither Effective or Ineffective</v>
      </c>
      <c r="BY39" s="2" t="s">
        <v>289</v>
      </c>
      <c r="CB39" s="2" t="str">
        <f t="shared" si="13"/>
        <v>Effective</v>
      </c>
      <c r="CE39" s="2" t="s">
        <v>290</v>
      </c>
      <c r="CG39" s="2" t="str">
        <f t="shared" ref="CG39:CG42" si="120">CONCATENATE(CH39,CI39,CJ39,CK39)</f>
        <v>Neither Effective or Ineffective</v>
      </c>
      <c r="CI39" s="2" t="s">
        <v>289</v>
      </c>
      <c r="CL39" s="2" t="str">
        <f t="shared" si="15"/>
        <v>Neither Effective or Ineffective</v>
      </c>
      <c r="CN39" s="2" t="s">
        <v>289</v>
      </c>
      <c r="CQ39" s="2" t="str">
        <f t="shared" si="16"/>
        <v>Very Effective</v>
      </c>
      <c r="CU39" s="2" t="s">
        <v>291</v>
      </c>
      <c r="CV39" s="2" t="str">
        <f t="shared" ref="CV39:CV42" si="121">CONCATENATE(CW39,CX39,CY39,CZ39)</f>
        <v/>
      </c>
      <c r="DA39" s="2" t="str">
        <f t="shared" si="112"/>
        <v>Neither Effective or Ineffective</v>
      </c>
      <c r="DC39" s="2" t="s">
        <v>289</v>
      </c>
      <c r="DF39" s="2" t="str">
        <f t="shared" si="17"/>
        <v>Effective</v>
      </c>
      <c r="DI39" s="2" t="s">
        <v>290</v>
      </c>
      <c r="DK39" s="2" t="s">
        <v>65</v>
      </c>
      <c r="DV39" s="2" t="str">
        <f t="shared" si="18"/>
        <v>Transparent</v>
      </c>
      <c r="DY39" s="2" t="s">
        <v>293</v>
      </c>
      <c r="EA39" s="2" t="str">
        <f t="shared" si="19"/>
        <v>Neither Transparent or Guarded</v>
      </c>
      <c r="EC39" s="2" t="s">
        <v>295</v>
      </c>
      <c r="EF39" s="2" t="str">
        <f t="shared" si="78"/>
        <v>Neither Transparent or Guarded</v>
      </c>
      <c r="EH39" s="2" t="s">
        <v>295</v>
      </c>
      <c r="EK39" s="2" t="str">
        <f t="shared" si="96"/>
        <v>Transparent</v>
      </c>
      <c r="EN39" s="2" t="s">
        <v>293</v>
      </c>
      <c r="EP39" s="2" t="str">
        <f t="shared" si="93"/>
        <v>Neither Transparent or Guarded</v>
      </c>
      <c r="ER39" s="2" t="s">
        <v>295</v>
      </c>
      <c r="EU39" s="2" t="str">
        <f t="shared" ref="EU39:EU48" si="122">CONCATENATE(EV39,EW39,EX39,EY39)</f>
        <v>Neither Transparent or Guarded</v>
      </c>
      <c r="EW39" s="2" t="s">
        <v>295</v>
      </c>
      <c r="EZ39" s="2" t="str">
        <f t="shared" ref="EZ39:EZ48" si="123">CONCATENATE(FA39,FB39,FC39,FD39)</f>
        <v>Very Transparent</v>
      </c>
      <c r="FD39" s="2" t="s">
        <v>296</v>
      </c>
      <c r="FE39" s="2" t="str">
        <f t="shared" si="95"/>
        <v>Transparent</v>
      </c>
      <c r="FH39" s="2" t="s">
        <v>293</v>
      </c>
      <c r="FJ39" s="2" t="str">
        <f t="shared" si="103"/>
        <v>Neither Transparent or Guarded</v>
      </c>
      <c r="FL39" s="2" t="s">
        <v>295</v>
      </c>
      <c r="FO39" s="2" t="str">
        <f t="shared" si="80"/>
        <v>Transparent</v>
      </c>
      <c r="FR39" s="2" t="s">
        <v>293</v>
      </c>
      <c r="FT39" s="2" t="str">
        <f t="shared" si="28"/>
        <v>Easy to Understand</v>
      </c>
      <c r="FW39" s="2" t="s">
        <v>297</v>
      </c>
      <c r="FY39" s="2" t="str">
        <f t="shared" si="29"/>
        <v>Neither Difficult nor Easy to Understand</v>
      </c>
      <c r="GA39" s="2" t="s">
        <v>299</v>
      </c>
      <c r="GD39" s="2" t="str">
        <f t="shared" si="30"/>
        <v>Neither Difficult nor Easy to Understand</v>
      </c>
      <c r="GF39" s="2" t="s">
        <v>299</v>
      </c>
      <c r="GI39" s="2" t="str">
        <f t="shared" si="31"/>
        <v>Easy to Understand</v>
      </c>
      <c r="GL39" s="2" t="s">
        <v>297</v>
      </c>
      <c r="GN39" s="2" t="str">
        <f t="shared" si="32"/>
        <v>Neither Difficult nor Easy to Understand</v>
      </c>
      <c r="GP39" s="2" t="s">
        <v>299</v>
      </c>
      <c r="GS39" s="2" t="str">
        <f t="shared" si="33"/>
        <v>Neither Difficult nor Easy to Understand</v>
      </c>
      <c r="GU39" s="2" t="s">
        <v>299</v>
      </c>
      <c r="GX39" s="2" t="str">
        <f t="shared" si="34"/>
        <v>Very Easy to Understand</v>
      </c>
      <c r="HB39" s="2" t="s">
        <v>300</v>
      </c>
      <c r="HC39" s="2" t="str">
        <f t="shared" si="35"/>
        <v>Easy to Understand</v>
      </c>
      <c r="HF39" s="2" t="s">
        <v>297</v>
      </c>
      <c r="HH39" s="2" t="str">
        <f t="shared" si="113"/>
        <v>Neither Difficult nor Easy to Understand</v>
      </c>
      <c r="HJ39" s="2" t="s">
        <v>299</v>
      </c>
      <c r="HM39" s="2" t="str">
        <f t="shared" si="37"/>
        <v>Easy to Understand</v>
      </c>
      <c r="HP39" s="2" t="s">
        <v>297</v>
      </c>
      <c r="HR39" s="2" t="str">
        <f t="shared" si="38"/>
        <v>Easy</v>
      </c>
      <c r="HU39" s="2" t="s">
        <v>301</v>
      </c>
      <c r="HW39" s="2" t="str">
        <f t="shared" si="81"/>
        <v>Neither Easy or Difficult</v>
      </c>
      <c r="HY39" s="2" t="s">
        <v>303</v>
      </c>
      <c r="IB39" s="2" t="str">
        <f t="shared" si="82"/>
        <v>Neither Easy or Difficult</v>
      </c>
      <c r="ID39" s="2" t="s">
        <v>303</v>
      </c>
      <c r="IG39" s="2" t="str">
        <f t="shared" ref="IG39:IG52" si="124">CONCATENATE(IH39,II39,IJ39,IK39)</f>
        <v>Easy</v>
      </c>
      <c r="IJ39" s="2" t="s">
        <v>301</v>
      </c>
      <c r="IL39" s="2" t="str">
        <f t="shared" si="107"/>
        <v>Neither Easy or Difficult</v>
      </c>
      <c r="IN39" s="2" t="s">
        <v>303</v>
      </c>
      <c r="IQ39" s="2" t="str">
        <f t="shared" ref="IQ39:IQ48" si="125">CONCATENATE(IR39,IS39,IT39,IU39)</f>
        <v>Neither Easy or Difficult</v>
      </c>
      <c r="IS39" s="2" t="s">
        <v>303</v>
      </c>
      <c r="IV39" s="2" t="str">
        <f t="shared" si="43"/>
        <v>Very Easy</v>
      </c>
      <c r="IZ39" s="2" t="s">
        <v>304</v>
      </c>
      <c r="JA39" s="2" t="str">
        <f t="shared" si="84"/>
        <v>Easy</v>
      </c>
      <c r="JD39" s="2" t="s">
        <v>301</v>
      </c>
      <c r="JF39" s="2" t="str">
        <f t="shared" si="114"/>
        <v>Neither Easy or Difficult</v>
      </c>
      <c r="JH39" s="2" t="s">
        <v>303</v>
      </c>
      <c r="JK39" s="2" t="str">
        <f t="shared" si="45"/>
        <v>Easy</v>
      </c>
      <c r="JN39" s="2" t="s">
        <v>301</v>
      </c>
      <c r="JP39" s="2" t="s">
        <v>451</v>
      </c>
      <c r="JQ39" s="2" t="str">
        <f t="shared" si="46"/>
        <v>Keeps us fairly well informed</v>
      </c>
      <c r="JR39" s="2" t="s">
        <v>239</v>
      </c>
      <c r="JV39" s="2" t="str">
        <f t="shared" si="116"/>
        <v>Yes, I can usually trust it.</v>
      </c>
      <c r="JW39" s="2" t="s">
        <v>244</v>
      </c>
      <c r="KA39" s="2" t="str">
        <f t="shared" si="117"/>
        <v>I know a fair amount about the library.</v>
      </c>
      <c r="KB39" s="2" t="s">
        <v>249</v>
      </c>
      <c r="KF39" s="2" t="s">
        <v>452</v>
      </c>
      <c r="KG39" s="2" t="s">
        <v>253</v>
      </c>
      <c r="KI39" s="2" t="s">
        <v>255</v>
      </c>
      <c r="KJ39" s="2" t="s">
        <v>256</v>
      </c>
      <c r="KR39" s="2" t="s">
        <v>264</v>
      </c>
      <c r="KS39" s="2" t="s">
        <v>265</v>
      </c>
      <c r="KT39" s="2" t="s">
        <v>266</v>
      </c>
      <c r="KU39" s="2" t="s">
        <v>267</v>
      </c>
      <c r="KV39" s="2" t="s">
        <v>373</v>
      </c>
      <c r="KW39" s="2" t="str">
        <f t="shared" si="115"/>
        <v>Read most of it</v>
      </c>
      <c r="KX39" s="2" t="s">
        <v>269</v>
      </c>
      <c r="LB39" s="2">
        <v>8</v>
      </c>
      <c r="LC39" s="2" t="s">
        <v>328</v>
      </c>
      <c r="LD39" s="2" t="s">
        <v>268</v>
      </c>
      <c r="LI39" s="2">
        <v>9</v>
      </c>
      <c r="LJ39" s="2" t="s">
        <v>328</v>
      </c>
      <c r="LK39" s="2" t="str">
        <f t="shared" si="48"/>
        <v>Read most of them</v>
      </c>
      <c r="LL39" s="2" t="s">
        <v>274</v>
      </c>
      <c r="LP39" s="2">
        <v>8</v>
      </c>
      <c r="LQ39" s="2" t="s">
        <v>328</v>
      </c>
      <c r="LR39" s="2">
        <v>10</v>
      </c>
      <c r="LS39" s="2">
        <v>9</v>
      </c>
      <c r="LT39" s="2">
        <v>9</v>
      </c>
      <c r="LU39" s="2">
        <v>9</v>
      </c>
      <c r="LV39" s="2" t="s">
        <v>328</v>
      </c>
      <c r="LW39" s="2" t="str">
        <f t="shared" si="119"/>
        <v>5 - 9 years</v>
      </c>
      <c r="LY39" s="2" t="s">
        <v>280</v>
      </c>
    </row>
    <row r="40" spans="1:344" ht="96" x14ac:dyDescent="0.2">
      <c r="A40" s="2">
        <v>12250198212</v>
      </c>
      <c r="B40" s="2" t="s">
        <v>1292</v>
      </c>
      <c r="C40" s="2">
        <v>10</v>
      </c>
      <c r="D40" s="2" t="str">
        <f t="shared" si="0"/>
        <v>Very Satisfied</v>
      </c>
      <c r="H40" s="2" t="s">
        <v>286</v>
      </c>
      <c r="I40" s="2" t="str">
        <f t="shared" si="1"/>
        <v>Very Satisfied</v>
      </c>
      <c r="M40" s="2" t="s">
        <v>286</v>
      </c>
      <c r="N40" s="2" t="str">
        <f t="shared" si="2"/>
        <v>Very Satisfied</v>
      </c>
      <c r="R40" s="2" t="s">
        <v>286</v>
      </c>
      <c r="S40" s="2" t="str">
        <f t="shared" si="3"/>
        <v>Very Satisfied</v>
      </c>
      <c r="W40" s="2" t="s">
        <v>286</v>
      </c>
      <c r="X40" s="2" t="str">
        <f t="shared" si="4"/>
        <v>Very Satisfied</v>
      </c>
      <c r="AB40" s="2" t="s">
        <v>286</v>
      </c>
      <c r="AC40" s="2" t="str">
        <f t="shared" si="5"/>
        <v>Very Satisfied</v>
      </c>
      <c r="AG40" s="2" t="s">
        <v>286</v>
      </c>
      <c r="AH40" s="2" t="str">
        <f t="shared" si="6"/>
        <v>Very Satisfied</v>
      </c>
      <c r="AL40" s="2" t="s">
        <v>286</v>
      </c>
      <c r="AM40" s="2" t="str">
        <f t="shared" si="7"/>
        <v>Very Satisfied</v>
      </c>
      <c r="AQ40" s="2" t="s">
        <v>286</v>
      </c>
      <c r="AR40" s="2" t="str">
        <f t="shared" si="118"/>
        <v>Very Satisfied</v>
      </c>
      <c r="AV40" s="2" t="s">
        <v>286</v>
      </c>
      <c r="AW40" s="2" t="str">
        <f t="shared" si="9"/>
        <v>Very Satisfied</v>
      </c>
      <c r="BA40" s="2" t="s">
        <v>286</v>
      </c>
      <c r="BC40" s="2" t="s">
        <v>65</v>
      </c>
      <c r="BE40" s="2" t="s">
        <v>67</v>
      </c>
      <c r="BF40" s="2" t="s">
        <v>68</v>
      </c>
      <c r="BI40" s="2" t="s">
        <v>71</v>
      </c>
      <c r="BM40" s="2" t="str">
        <f t="shared" si="10"/>
        <v>Very Effective</v>
      </c>
      <c r="BQ40" s="2" t="s">
        <v>291</v>
      </c>
      <c r="BR40" s="2" t="str">
        <f t="shared" si="11"/>
        <v>Effective</v>
      </c>
      <c r="BU40" s="2" t="s">
        <v>290</v>
      </c>
      <c r="BW40" s="2" t="str">
        <f t="shared" si="12"/>
        <v>Very Effective</v>
      </c>
      <c r="CA40" s="2" t="s">
        <v>291</v>
      </c>
      <c r="CB40" s="2" t="str">
        <f t="shared" si="13"/>
        <v>Effective</v>
      </c>
      <c r="CE40" s="2" t="s">
        <v>290</v>
      </c>
      <c r="CG40" s="2" t="str">
        <f t="shared" si="120"/>
        <v>Effective</v>
      </c>
      <c r="CJ40" s="2" t="s">
        <v>290</v>
      </c>
      <c r="CL40" s="2" t="str">
        <f t="shared" si="15"/>
        <v>Effective</v>
      </c>
      <c r="CO40" s="2" t="s">
        <v>290</v>
      </c>
      <c r="CQ40" s="2" t="str">
        <f t="shared" si="16"/>
        <v>Very Effective</v>
      </c>
      <c r="CU40" s="2" t="s">
        <v>291</v>
      </c>
      <c r="CV40" s="2" t="str">
        <f t="shared" si="121"/>
        <v>Effective</v>
      </c>
      <c r="CY40" s="2" t="s">
        <v>290</v>
      </c>
      <c r="DA40" s="2" t="s">
        <v>292</v>
      </c>
      <c r="DF40" s="2" t="str">
        <f t="shared" si="17"/>
        <v>Effective</v>
      </c>
      <c r="DI40" s="2" t="s">
        <v>290</v>
      </c>
      <c r="DQ40" s="2" t="s">
        <v>71</v>
      </c>
      <c r="DV40" s="2" t="str">
        <f t="shared" si="18"/>
        <v>Very Transparent</v>
      </c>
      <c r="DZ40" s="2" t="s">
        <v>296</v>
      </c>
      <c r="EA40" s="2" t="str">
        <f t="shared" si="19"/>
        <v>Very Transparent</v>
      </c>
      <c r="EE40" s="2" t="s">
        <v>296</v>
      </c>
      <c r="EF40" s="2" t="str">
        <f t="shared" si="78"/>
        <v>Very Transparent</v>
      </c>
      <c r="EJ40" s="2" t="s">
        <v>296</v>
      </c>
      <c r="EK40" s="2" t="str">
        <f t="shared" si="96"/>
        <v>Transparent</v>
      </c>
      <c r="EN40" s="2" t="s">
        <v>293</v>
      </c>
      <c r="EP40" s="2" t="str">
        <f t="shared" si="93"/>
        <v>Transparent</v>
      </c>
      <c r="ES40" s="2" t="s">
        <v>293</v>
      </c>
      <c r="EU40" s="2" t="str">
        <f t="shared" si="122"/>
        <v>Neither Transparent or Guarded</v>
      </c>
      <c r="EW40" s="2" t="s">
        <v>295</v>
      </c>
      <c r="EZ40" s="2" t="str">
        <f t="shared" si="123"/>
        <v>Very Transparent</v>
      </c>
      <c r="FD40" s="2" t="s">
        <v>296</v>
      </c>
      <c r="FE40" s="2" t="str">
        <f t="shared" si="95"/>
        <v>Transparent</v>
      </c>
      <c r="FH40" s="2" t="s">
        <v>293</v>
      </c>
      <c r="FJ40" s="2" t="str">
        <f t="shared" si="103"/>
        <v>Neither Transparent or Guarded</v>
      </c>
      <c r="FL40" s="2" t="s">
        <v>295</v>
      </c>
      <c r="FO40" s="2" t="str">
        <f t="shared" si="80"/>
        <v>Transparent</v>
      </c>
      <c r="FR40" s="2" t="s">
        <v>293</v>
      </c>
      <c r="FT40" s="2" t="str">
        <f t="shared" si="28"/>
        <v>Very Easy to Understand</v>
      </c>
      <c r="FX40" s="2" t="s">
        <v>300</v>
      </c>
      <c r="FY40" s="2" t="str">
        <f t="shared" si="29"/>
        <v>Very Easy to Understand</v>
      </c>
      <c r="GC40" s="2" t="s">
        <v>300</v>
      </c>
      <c r="GD40" s="2" t="str">
        <f t="shared" si="30"/>
        <v>Very Easy to Understand</v>
      </c>
      <c r="GH40" s="2" t="s">
        <v>300</v>
      </c>
      <c r="GI40" s="2" t="str">
        <f t="shared" si="31"/>
        <v>Easy to Understand</v>
      </c>
      <c r="GL40" s="2" t="s">
        <v>297</v>
      </c>
      <c r="GN40" s="2" t="str">
        <f t="shared" si="32"/>
        <v>Easy to Understand</v>
      </c>
      <c r="GQ40" s="2" t="s">
        <v>297</v>
      </c>
      <c r="GS40" s="2" t="str">
        <f t="shared" si="33"/>
        <v>Easy to Understand</v>
      </c>
      <c r="GV40" s="2" t="s">
        <v>297</v>
      </c>
      <c r="GX40" s="2" t="str">
        <f t="shared" si="34"/>
        <v>Very Easy to Understand</v>
      </c>
      <c r="HB40" s="2" t="s">
        <v>300</v>
      </c>
      <c r="HC40" s="2" t="str">
        <f t="shared" si="35"/>
        <v>Easy to Understand</v>
      </c>
      <c r="HF40" s="2" t="s">
        <v>297</v>
      </c>
      <c r="HH40" s="2" t="str">
        <f t="shared" si="113"/>
        <v>Neither Difficult nor Easy to Understand</v>
      </c>
      <c r="HJ40" s="2" t="s">
        <v>299</v>
      </c>
      <c r="HM40" s="2" t="str">
        <f t="shared" si="37"/>
        <v>Easy to Understand</v>
      </c>
      <c r="HP40" s="2" t="s">
        <v>297</v>
      </c>
      <c r="HR40" s="2" t="str">
        <f t="shared" si="38"/>
        <v>Very Easy</v>
      </c>
      <c r="HV40" s="2" t="s">
        <v>304</v>
      </c>
      <c r="HW40" s="2" t="str">
        <f t="shared" si="81"/>
        <v>Easy</v>
      </c>
      <c r="HZ40" s="2" t="s">
        <v>301</v>
      </c>
      <c r="IB40" s="2" t="str">
        <f t="shared" si="82"/>
        <v>Very Easy</v>
      </c>
      <c r="IF40" s="2" t="s">
        <v>304</v>
      </c>
      <c r="IG40" s="2" t="str">
        <f t="shared" si="124"/>
        <v>Easy</v>
      </c>
      <c r="IJ40" s="2" t="s">
        <v>301</v>
      </c>
      <c r="IL40" s="2" t="str">
        <f t="shared" si="107"/>
        <v>Easy</v>
      </c>
      <c r="IO40" s="2" t="s">
        <v>301</v>
      </c>
      <c r="IQ40" s="2" t="str">
        <f t="shared" si="125"/>
        <v>Easy</v>
      </c>
      <c r="IT40" s="2" t="s">
        <v>301</v>
      </c>
      <c r="IV40" s="2" t="str">
        <f t="shared" si="43"/>
        <v>Very Easy</v>
      </c>
      <c r="IZ40" s="2" t="s">
        <v>304</v>
      </c>
      <c r="JA40" s="2" t="str">
        <f t="shared" si="84"/>
        <v>Easy</v>
      </c>
      <c r="JD40" s="2" t="s">
        <v>301</v>
      </c>
      <c r="JF40" s="2" t="str">
        <f t="shared" si="114"/>
        <v>Neither Easy or Difficult</v>
      </c>
      <c r="JH40" s="2" t="s">
        <v>303</v>
      </c>
      <c r="JK40" s="2" t="str">
        <f t="shared" si="45"/>
        <v>Very Easy</v>
      </c>
      <c r="JO40" s="2" t="s">
        <v>304</v>
      </c>
      <c r="JQ40" s="2" t="str">
        <f t="shared" si="46"/>
        <v/>
      </c>
      <c r="JV40" s="2" t="s">
        <v>243</v>
      </c>
      <c r="KA40" s="2" t="s">
        <v>248</v>
      </c>
      <c r="KF40" s="2" t="s">
        <v>453</v>
      </c>
      <c r="KG40" s="2" t="s">
        <v>253</v>
      </c>
      <c r="KJ40" s="2" t="s">
        <v>256</v>
      </c>
      <c r="KK40" s="2" t="s">
        <v>257</v>
      </c>
      <c r="KL40" s="2" t="s">
        <v>258</v>
      </c>
      <c r="KN40" s="2" t="s">
        <v>260</v>
      </c>
      <c r="KQ40" s="2" t="s">
        <v>263</v>
      </c>
      <c r="KR40" s="2" t="s">
        <v>264</v>
      </c>
      <c r="KS40" s="2" t="s">
        <v>265</v>
      </c>
      <c r="KT40" s="2" t="s">
        <v>266</v>
      </c>
      <c r="KU40" s="2" t="s">
        <v>267</v>
      </c>
      <c r="KW40" s="2" t="s">
        <v>268</v>
      </c>
      <c r="LB40" s="2">
        <v>6</v>
      </c>
      <c r="LD40" s="2" t="s">
        <v>268</v>
      </c>
      <c r="LI40" s="2">
        <v>10</v>
      </c>
      <c r="LK40" s="2" t="str">
        <f t="shared" si="48"/>
        <v>Read most of them</v>
      </c>
      <c r="LL40" s="2" t="s">
        <v>274</v>
      </c>
      <c r="LP40" s="2">
        <v>9</v>
      </c>
      <c r="LR40" s="2">
        <v>10</v>
      </c>
      <c r="LS40" s="2">
        <v>6</v>
      </c>
      <c r="LT40" s="2">
        <v>9</v>
      </c>
      <c r="LU40" s="2">
        <v>10</v>
      </c>
      <c r="LW40" s="2" t="str">
        <f t="shared" si="119"/>
        <v>15 - 19 years</v>
      </c>
      <c r="MA40" s="2" t="s">
        <v>282</v>
      </c>
    </row>
    <row r="41" spans="1:344" ht="96" x14ac:dyDescent="0.2">
      <c r="A41" s="2">
        <v>12250179153</v>
      </c>
      <c r="B41" s="2" t="s">
        <v>1291</v>
      </c>
      <c r="C41" s="2">
        <v>7</v>
      </c>
      <c r="D41" s="2" t="str">
        <f t="shared" si="0"/>
        <v>Satisfied</v>
      </c>
      <c r="G41" s="2" t="s">
        <v>287</v>
      </c>
      <c r="I41" s="2" t="str">
        <f t="shared" si="1"/>
        <v>Very Satisfied</v>
      </c>
      <c r="M41" s="2" t="s">
        <v>286</v>
      </c>
      <c r="N41" s="2" t="str">
        <f t="shared" si="2"/>
        <v>Very Satisfied</v>
      </c>
      <c r="R41" s="2" t="s">
        <v>286</v>
      </c>
      <c r="S41" s="2" t="str">
        <f t="shared" si="3"/>
        <v>Satisfied</v>
      </c>
      <c r="V41" s="2" t="s">
        <v>287</v>
      </c>
      <c r="X41" s="2" t="str">
        <f t="shared" si="4"/>
        <v>Satisfied</v>
      </c>
      <c r="AA41" s="2" t="s">
        <v>287</v>
      </c>
      <c r="AC41" s="2" t="str">
        <f t="shared" si="5"/>
        <v>Very Satisfied</v>
      </c>
      <c r="AG41" s="2" t="s">
        <v>286</v>
      </c>
      <c r="AH41" s="2" t="str">
        <f t="shared" si="6"/>
        <v>Very Satisfied</v>
      </c>
      <c r="AL41" s="2" t="s">
        <v>286</v>
      </c>
      <c r="AM41" s="2" t="str">
        <f t="shared" si="7"/>
        <v>Very Satisfied</v>
      </c>
      <c r="AQ41" s="2" t="s">
        <v>286</v>
      </c>
      <c r="AR41" s="2" t="str">
        <f t="shared" si="118"/>
        <v>Very Satisfied</v>
      </c>
      <c r="AV41" s="2" t="s">
        <v>286</v>
      </c>
      <c r="AW41" s="2" t="str">
        <f t="shared" si="9"/>
        <v>Very Satisfied</v>
      </c>
      <c r="BA41" s="2" t="s">
        <v>286</v>
      </c>
      <c r="BC41" s="2" t="s">
        <v>65</v>
      </c>
      <c r="BM41" s="2" t="str">
        <f t="shared" si="10"/>
        <v>Effective</v>
      </c>
      <c r="BP41" s="2" t="s">
        <v>290</v>
      </c>
      <c r="BR41" s="2" t="str">
        <f t="shared" si="11"/>
        <v>Effective</v>
      </c>
      <c r="BU41" s="2" t="s">
        <v>290</v>
      </c>
      <c r="BW41" s="2" t="str">
        <f t="shared" si="12"/>
        <v>Ineffective</v>
      </c>
      <c r="BX41" s="2" t="s">
        <v>288</v>
      </c>
      <c r="CB41" s="2" t="str">
        <f t="shared" si="13"/>
        <v>Neither Effective or Ineffective</v>
      </c>
      <c r="CD41" s="2" t="s">
        <v>289</v>
      </c>
      <c r="CG41" s="2" t="str">
        <f t="shared" si="120"/>
        <v>Ineffective</v>
      </c>
      <c r="CH41" s="2" t="s">
        <v>288</v>
      </c>
      <c r="CL41" s="2" t="str">
        <f t="shared" si="15"/>
        <v>Neither Effective or Ineffective</v>
      </c>
      <c r="CN41" s="2" t="s">
        <v>289</v>
      </c>
      <c r="CQ41" s="2" t="str">
        <f t="shared" si="16"/>
        <v>Very Effective</v>
      </c>
      <c r="CU41" s="2" t="s">
        <v>291</v>
      </c>
      <c r="CV41" s="2" t="str">
        <f t="shared" si="121"/>
        <v/>
      </c>
      <c r="DA41" s="2" t="str">
        <f t="shared" ref="DA41:DA42" si="126">CONCATENATE(DB41,DC41,DD41,DE41)</f>
        <v>Ineffective</v>
      </c>
      <c r="DB41" s="2" t="s">
        <v>288</v>
      </c>
      <c r="DF41" s="2" t="str">
        <f t="shared" si="17"/>
        <v>Neither Effective or Ineffective</v>
      </c>
      <c r="DH41" s="2" t="s">
        <v>289</v>
      </c>
      <c r="DK41" s="2" t="s">
        <v>65</v>
      </c>
      <c r="DV41" s="2" t="str">
        <f t="shared" si="18"/>
        <v>Very Transparent</v>
      </c>
      <c r="DZ41" s="2" t="s">
        <v>296</v>
      </c>
      <c r="EA41" s="2" t="str">
        <f t="shared" si="19"/>
        <v>Very Transparent</v>
      </c>
      <c r="EE41" s="2" t="s">
        <v>296</v>
      </c>
      <c r="EF41" s="2" t="str">
        <f t="shared" si="78"/>
        <v>Neither Transparent or Guarded</v>
      </c>
      <c r="EH41" s="2" t="s">
        <v>295</v>
      </c>
      <c r="EK41" s="2" t="str">
        <f t="shared" si="96"/>
        <v>Transparent</v>
      </c>
      <c r="EN41" s="2" t="s">
        <v>293</v>
      </c>
      <c r="EP41" s="2" t="str">
        <f t="shared" si="93"/>
        <v>Neither Transparent or Guarded</v>
      </c>
      <c r="ER41" s="2" t="s">
        <v>295</v>
      </c>
      <c r="EU41" s="2" t="str">
        <f t="shared" si="122"/>
        <v>Transparent</v>
      </c>
      <c r="EX41" s="2" t="s">
        <v>293</v>
      </c>
      <c r="EZ41" s="2" t="str">
        <f t="shared" si="123"/>
        <v>Very Transparent</v>
      </c>
      <c r="FD41" s="2" t="s">
        <v>296</v>
      </c>
      <c r="FE41" s="2" t="str">
        <f t="shared" si="95"/>
        <v>Neither Transparent or Guarded</v>
      </c>
      <c r="FG41" s="2" t="s">
        <v>295</v>
      </c>
      <c r="FJ41" s="2" t="str">
        <f t="shared" si="103"/>
        <v>Neither Transparent or Guarded</v>
      </c>
      <c r="FL41" s="2" t="s">
        <v>295</v>
      </c>
      <c r="FO41" s="2" t="str">
        <f t="shared" si="80"/>
        <v>Neither Transparent or Guarded</v>
      </c>
      <c r="FQ41" s="2" t="s">
        <v>295</v>
      </c>
      <c r="FT41" s="2" t="str">
        <f t="shared" si="28"/>
        <v>Very Easy to Understand</v>
      </c>
      <c r="FX41" s="2" t="s">
        <v>300</v>
      </c>
      <c r="FY41" s="2" t="str">
        <f t="shared" si="29"/>
        <v>Very Easy to Understand</v>
      </c>
      <c r="GC41" s="2" t="s">
        <v>300</v>
      </c>
      <c r="GD41" s="2" t="str">
        <f t="shared" si="30"/>
        <v>Very Easy to Understand</v>
      </c>
      <c r="GH41" s="2" t="s">
        <v>300</v>
      </c>
      <c r="GI41" s="2" t="str">
        <f t="shared" si="31"/>
        <v>Easy to Understand</v>
      </c>
      <c r="GL41" s="2" t="s">
        <v>297</v>
      </c>
      <c r="GN41" s="2" t="str">
        <f t="shared" si="32"/>
        <v>Easy to Understand</v>
      </c>
      <c r="GQ41" s="2" t="s">
        <v>297</v>
      </c>
      <c r="GS41" s="2" t="str">
        <f t="shared" si="33"/>
        <v>Easy to Understand</v>
      </c>
      <c r="GV41" s="2" t="s">
        <v>297</v>
      </c>
      <c r="GX41" s="2" t="str">
        <f t="shared" si="34"/>
        <v>Very Easy to Understand</v>
      </c>
      <c r="HB41" s="2" t="s">
        <v>300</v>
      </c>
      <c r="HC41" s="2" t="str">
        <f t="shared" si="35"/>
        <v>Neither Difficult nor Easy to Understand</v>
      </c>
      <c r="HE41" s="2" t="s">
        <v>299</v>
      </c>
      <c r="HH41" s="2" t="str">
        <f t="shared" si="113"/>
        <v>Neither Difficult nor Easy to Understand</v>
      </c>
      <c r="HJ41" s="2" t="s">
        <v>299</v>
      </c>
      <c r="HM41" s="2" t="str">
        <f t="shared" si="37"/>
        <v>Easy to Understand</v>
      </c>
      <c r="HP41" s="2" t="s">
        <v>297</v>
      </c>
      <c r="HR41" s="2" t="str">
        <f t="shared" si="38"/>
        <v>Very Easy</v>
      </c>
      <c r="HV41" s="2" t="s">
        <v>304</v>
      </c>
      <c r="HW41" s="2" t="str">
        <f t="shared" si="81"/>
        <v>Easy</v>
      </c>
      <c r="HZ41" s="2" t="s">
        <v>301</v>
      </c>
      <c r="IB41" s="2" t="str">
        <f t="shared" si="82"/>
        <v>Neither Easy or Difficult</v>
      </c>
      <c r="ID41" s="2" t="s">
        <v>303</v>
      </c>
      <c r="IG41" s="2" t="str">
        <f t="shared" si="124"/>
        <v>Difficult</v>
      </c>
      <c r="IH41" s="2" t="s">
        <v>302</v>
      </c>
      <c r="IL41" s="2" t="str">
        <f t="shared" si="107"/>
        <v>Neither Easy or Difficult</v>
      </c>
      <c r="IN41" s="2" t="s">
        <v>303</v>
      </c>
      <c r="IQ41" s="2" t="str">
        <f t="shared" si="125"/>
        <v>Neither Easy or Difficult</v>
      </c>
      <c r="IS41" s="2" t="s">
        <v>303</v>
      </c>
      <c r="IV41" s="2" t="str">
        <f t="shared" si="43"/>
        <v>Very Easy</v>
      </c>
      <c r="IZ41" s="2" t="s">
        <v>304</v>
      </c>
      <c r="JA41" s="2" t="str">
        <f t="shared" si="84"/>
        <v>Neither Easy or Difficult</v>
      </c>
      <c r="JC41" s="2" t="s">
        <v>303</v>
      </c>
      <c r="JF41" s="2" t="str">
        <f t="shared" si="114"/>
        <v>Neither Easy or Difficult</v>
      </c>
      <c r="JH41" s="2" t="s">
        <v>303</v>
      </c>
      <c r="JK41" s="2" t="str">
        <f t="shared" si="45"/>
        <v>Easy</v>
      </c>
      <c r="JN41" s="2" t="s">
        <v>301</v>
      </c>
      <c r="JQ41" s="2" t="str">
        <f t="shared" si="46"/>
        <v>Keeps us fairly well informed</v>
      </c>
      <c r="JR41" s="2" t="s">
        <v>239</v>
      </c>
      <c r="JV41" s="2" t="s">
        <v>243</v>
      </c>
      <c r="KA41" s="2" t="str">
        <f t="shared" ref="KA41:KA45" si="127">CONCATENATE(KB41,KC41,KD41,KE41)</f>
        <v>I know a fair amount about the library.</v>
      </c>
      <c r="KB41" s="2" t="s">
        <v>249</v>
      </c>
      <c r="KG41" s="2" t="s">
        <v>253</v>
      </c>
      <c r="KH41" s="2" t="s">
        <v>254</v>
      </c>
      <c r="KI41" s="2" t="s">
        <v>255</v>
      </c>
      <c r="KJ41" s="2" t="s">
        <v>256</v>
      </c>
      <c r="KK41" s="2" t="s">
        <v>257</v>
      </c>
      <c r="KL41" s="2" t="s">
        <v>258</v>
      </c>
      <c r="KM41" s="2" t="s">
        <v>259</v>
      </c>
      <c r="KQ41" s="2" t="s">
        <v>263</v>
      </c>
      <c r="KR41" s="2" t="s">
        <v>264</v>
      </c>
      <c r="KS41" s="2" t="s">
        <v>265</v>
      </c>
      <c r="KT41" s="2" t="s">
        <v>266</v>
      </c>
      <c r="KU41" s="2" t="s">
        <v>267</v>
      </c>
      <c r="KW41" s="2" t="str">
        <f>CONCATENATE(KX41,KY41,KZ41,LA41)</f>
        <v>Read most of it</v>
      </c>
      <c r="KX41" s="2" t="s">
        <v>269</v>
      </c>
      <c r="LB41" s="2">
        <v>8</v>
      </c>
      <c r="LD41" s="2" t="s">
        <v>268</v>
      </c>
      <c r="LI41" s="2">
        <v>9</v>
      </c>
      <c r="LK41" s="2" t="str">
        <f t="shared" si="48"/>
        <v>Read some of them</v>
      </c>
      <c r="LM41" s="2" t="s">
        <v>275</v>
      </c>
      <c r="LP41" s="2">
        <v>7</v>
      </c>
      <c r="LQ41" s="2" t="s">
        <v>454</v>
      </c>
      <c r="LR41" s="2">
        <v>10</v>
      </c>
      <c r="LS41" s="2">
        <v>8</v>
      </c>
      <c r="LT41" s="2">
        <v>8</v>
      </c>
      <c r="LU41" s="2">
        <v>10</v>
      </c>
      <c r="LW41" s="2" t="str">
        <f t="shared" si="119"/>
        <v/>
      </c>
    </row>
    <row r="42" spans="1:344" ht="96" x14ac:dyDescent="0.2">
      <c r="A42" s="2">
        <v>12250178142</v>
      </c>
      <c r="B42" s="2" t="s">
        <v>1290</v>
      </c>
      <c r="C42" s="2">
        <v>9</v>
      </c>
      <c r="D42" s="2" t="str">
        <f t="shared" si="0"/>
        <v>Very Satisfied</v>
      </c>
      <c r="H42" s="2" t="s">
        <v>286</v>
      </c>
      <c r="I42" s="2" t="str">
        <f t="shared" si="1"/>
        <v>Very Satisfied</v>
      </c>
      <c r="M42" s="2" t="s">
        <v>286</v>
      </c>
      <c r="N42" s="2" t="str">
        <f t="shared" si="2"/>
        <v>Satisfied</v>
      </c>
      <c r="Q42" s="2" t="s">
        <v>287</v>
      </c>
      <c r="S42" s="2" t="str">
        <f t="shared" si="3"/>
        <v>Satisfied</v>
      </c>
      <c r="V42" s="2" t="s">
        <v>287</v>
      </c>
      <c r="X42" s="2" t="str">
        <f t="shared" si="4"/>
        <v>Satisfied</v>
      </c>
      <c r="AA42" s="2" t="s">
        <v>287</v>
      </c>
      <c r="AC42" s="2" t="str">
        <f t="shared" si="5"/>
        <v>Very Satisfied</v>
      </c>
      <c r="AG42" s="2" t="s">
        <v>286</v>
      </c>
      <c r="AH42" s="2" t="str">
        <f t="shared" si="6"/>
        <v>Very Satisfied</v>
      </c>
      <c r="AL42" s="2" t="s">
        <v>286</v>
      </c>
      <c r="AM42" s="2" t="str">
        <f t="shared" si="7"/>
        <v>Very Satisfied</v>
      </c>
      <c r="AQ42" s="2" t="s">
        <v>286</v>
      </c>
      <c r="AR42" s="2" t="str">
        <f t="shared" si="118"/>
        <v>Very Satisfied</v>
      </c>
      <c r="AV42" s="2" t="s">
        <v>286</v>
      </c>
      <c r="AW42" s="2" t="str">
        <f t="shared" si="9"/>
        <v>Very Satisfied</v>
      </c>
      <c r="BA42" s="2" t="s">
        <v>286</v>
      </c>
      <c r="BC42" s="2" t="s">
        <v>65</v>
      </c>
      <c r="BD42" s="2" t="s">
        <v>66</v>
      </c>
      <c r="BE42" s="2" t="s">
        <v>67</v>
      </c>
      <c r="BF42" s="2" t="s">
        <v>68</v>
      </c>
      <c r="BI42" s="2" t="s">
        <v>71</v>
      </c>
      <c r="BJ42" s="2" t="s">
        <v>72</v>
      </c>
      <c r="BM42" s="2" t="str">
        <f t="shared" si="10"/>
        <v>Very Effective</v>
      </c>
      <c r="BQ42" s="2" t="s">
        <v>291</v>
      </c>
      <c r="BR42" s="2" t="str">
        <f t="shared" si="11"/>
        <v>Effective</v>
      </c>
      <c r="BU42" s="2" t="s">
        <v>290</v>
      </c>
      <c r="BW42" s="2" t="str">
        <f t="shared" si="12"/>
        <v>Effective</v>
      </c>
      <c r="BZ42" s="2" t="s">
        <v>290</v>
      </c>
      <c r="CB42" s="2" t="str">
        <f t="shared" si="13"/>
        <v>Neither Effective or Ineffective</v>
      </c>
      <c r="CD42" s="2" t="s">
        <v>289</v>
      </c>
      <c r="CG42" s="2" t="str">
        <f t="shared" si="120"/>
        <v>Neither Effective or Ineffective</v>
      </c>
      <c r="CI42" s="2" t="s">
        <v>289</v>
      </c>
      <c r="CL42" s="2" t="str">
        <f t="shared" si="15"/>
        <v>Effective</v>
      </c>
      <c r="CO42" s="2" t="s">
        <v>290</v>
      </c>
      <c r="CQ42" s="2" t="str">
        <f t="shared" si="16"/>
        <v>Effective</v>
      </c>
      <c r="CT42" s="2" t="s">
        <v>290</v>
      </c>
      <c r="CV42" s="2" t="str">
        <f t="shared" si="121"/>
        <v>Neither Effective or Ineffective</v>
      </c>
      <c r="CX42" s="2" t="s">
        <v>289</v>
      </c>
      <c r="DA42" s="2" t="str">
        <f t="shared" si="126"/>
        <v>Ineffective</v>
      </c>
      <c r="DB42" s="2" t="s">
        <v>288</v>
      </c>
      <c r="DF42" s="2" t="str">
        <f t="shared" si="17"/>
        <v>Ineffective</v>
      </c>
      <c r="DG42" s="2" t="s">
        <v>288</v>
      </c>
      <c r="DK42" s="2" t="s">
        <v>65</v>
      </c>
      <c r="DV42" s="2" t="str">
        <f t="shared" si="18"/>
        <v>Very Transparent</v>
      </c>
      <c r="DZ42" s="2" t="s">
        <v>296</v>
      </c>
      <c r="EA42" s="2" t="str">
        <f t="shared" si="19"/>
        <v>Very Transparent</v>
      </c>
      <c r="EE42" s="2" t="s">
        <v>296</v>
      </c>
      <c r="EF42" s="2" t="str">
        <f t="shared" si="78"/>
        <v>Transparent</v>
      </c>
      <c r="EI42" s="2" t="s">
        <v>293</v>
      </c>
      <c r="EK42" s="2" t="str">
        <f t="shared" si="96"/>
        <v>Transparent</v>
      </c>
      <c r="EN42" s="2" t="s">
        <v>293</v>
      </c>
      <c r="EP42" s="2" t="str">
        <f t="shared" si="93"/>
        <v>Neither Transparent or Guarded</v>
      </c>
      <c r="ER42" s="2" t="s">
        <v>295</v>
      </c>
      <c r="EU42" s="2" t="str">
        <f t="shared" si="122"/>
        <v>Transparent</v>
      </c>
      <c r="EX42" s="2" t="s">
        <v>293</v>
      </c>
      <c r="EZ42" s="2" t="str">
        <f t="shared" si="123"/>
        <v>Transparent</v>
      </c>
      <c r="FC42" s="2" t="s">
        <v>293</v>
      </c>
      <c r="FE42" s="2" t="str">
        <f t="shared" si="95"/>
        <v>Neither Transparent or Guarded</v>
      </c>
      <c r="FG42" s="2" t="s">
        <v>295</v>
      </c>
      <c r="FJ42" s="2" t="str">
        <f t="shared" si="103"/>
        <v>Neither Transparent or Guarded</v>
      </c>
      <c r="FL42" s="2" t="s">
        <v>295</v>
      </c>
      <c r="FO42" s="2" t="str">
        <f t="shared" si="80"/>
        <v>Neither Transparent or Guarded</v>
      </c>
      <c r="FQ42" s="2" t="s">
        <v>295</v>
      </c>
      <c r="FT42" s="2" t="str">
        <f t="shared" si="28"/>
        <v>Very Easy to Understand</v>
      </c>
      <c r="FX42" s="2" t="s">
        <v>300</v>
      </c>
      <c r="FY42" s="2" t="str">
        <f t="shared" si="29"/>
        <v>Very Easy to Understand</v>
      </c>
      <c r="GC42" s="2" t="s">
        <v>300</v>
      </c>
      <c r="GD42" s="2" t="str">
        <f t="shared" si="30"/>
        <v>Easy to Understand</v>
      </c>
      <c r="GG42" s="2" t="s">
        <v>297</v>
      </c>
      <c r="GI42" s="2" t="str">
        <f t="shared" si="31"/>
        <v>Easy to Understand</v>
      </c>
      <c r="GL42" s="2" t="s">
        <v>297</v>
      </c>
      <c r="GN42" s="2" t="str">
        <f t="shared" si="32"/>
        <v>Neither Difficult nor Easy to Understand</v>
      </c>
      <c r="GP42" s="2" t="s">
        <v>299</v>
      </c>
      <c r="GS42" s="2" t="str">
        <f t="shared" si="33"/>
        <v>Easy to Understand</v>
      </c>
      <c r="GV42" s="2" t="s">
        <v>297</v>
      </c>
      <c r="GX42" s="2" t="str">
        <f t="shared" si="34"/>
        <v>Easy to Understand</v>
      </c>
      <c r="HA42" s="2" t="s">
        <v>297</v>
      </c>
      <c r="HC42" s="2" t="str">
        <f t="shared" si="35"/>
        <v>Neither Difficult nor Easy to Understand</v>
      </c>
      <c r="HE42" s="2" t="s">
        <v>299</v>
      </c>
      <c r="HH42" s="2" t="str">
        <f t="shared" si="113"/>
        <v>Neither Difficult nor Easy to Understand</v>
      </c>
      <c r="HJ42" s="2" t="s">
        <v>299</v>
      </c>
      <c r="HM42" s="2" t="str">
        <f t="shared" si="37"/>
        <v>Neither Difficult nor Easy to Understand</v>
      </c>
      <c r="HO42" s="2" t="s">
        <v>299</v>
      </c>
      <c r="HR42" s="2" t="str">
        <f t="shared" si="38"/>
        <v>Easy</v>
      </c>
      <c r="HU42" s="2" t="s">
        <v>301</v>
      </c>
      <c r="HW42" s="2" t="str">
        <f t="shared" si="81"/>
        <v>Easy</v>
      </c>
      <c r="HZ42" s="2" t="s">
        <v>301</v>
      </c>
      <c r="IB42" s="2" t="str">
        <f t="shared" si="82"/>
        <v>Easy</v>
      </c>
      <c r="IE42" s="2" t="s">
        <v>301</v>
      </c>
      <c r="IG42" s="2" t="str">
        <f t="shared" si="124"/>
        <v>Neither Easy or Difficult</v>
      </c>
      <c r="II42" s="2" t="s">
        <v>303</v>
      </c>
      <c r="IL42" s="2" t="str">
        <f t="shared" si="107"/>
        <v>Neither Easy or Difficult</v>
      </c>
      <c r="IN42" s="2" t="s">
        <v>303</v>
      </c>
      <c r="IQ42" s="2" t="str">
        <f t="shared" si="125"/>
        <v>Neither Easy or Difficult</v>
      </c>
      <c r="IS42" s="2" t="s">
        <v>303</v>
      </c>
      <c r="IV42" s="2" t="str">
        <f t="shared" si="43"/>
        <v>Easy</v>
      </c>
      <c r="IY42" s="2" t="s">
        <v>301</v>
      </c>
      <c r="JA42" s="2" t="str">
        <f t="shared" si="84"/>
        <v>Neither Easy or Difficult</v>
      </c>
      <c r="JC42" s="2" t="s">
        <v>303</v>
      </c>
      <c r="JF42" s="2" t="str">
        <f t="shared" si="114"/>
        <v>Neither Easy or Difficult</v>
      </c>
      <c r="JH42" s="2" t="s">
        <v>303</v>
      </c>
      <c r="JK42" s="2" t="str">
        <f t="shared" si="45"/>
        <v>Neither Easy or Difficult</v>
      </c>
      <c r="JM42" s="2" t="s">
        <v>303</v>
      </c>
      <c r="JQ42" s="2" t="str">
        <f t="shared" si="46"/>
        <v>Keeps us fairly well informed</v>
      </c>
      <c r="JR42" s="2" t="s">
        <v>239</v>
      </c>
      <c r="JV42" s="2" t="s">
        <v>243</v>
      </c>
      <c r="KA42" s="2" t="str">
        <f t="shared" si="127"/>
        <v>I know a fair amount about the library.</v>
      </c>
      <c r="KB42" s="2" t="s">
        <v>249</v>
      </c>
      <c r="KG42" s="2" t="s">
        <v>253</v>
      </c>
      <c r="KH42" s="2" t="s">
        <v>254</v>
      </c>
      <c r="KM42" s="2" t="s">
        <v>259</v>
      </c>
      <c r="KQ42" s="2" t="s">
        <v>263</v>
      </c>
      <c r="KR42" s="2" t="s">
        <v>264</v>
      </c>
      <c r="KS42" s="2" t="s">
        <v>265</v>
      </c>
      <c r="KU42" s="2" t="s">
        <v>267</v>
      </c>
      <c r="KW42" s="2" t="s">
        <v>268</v>
      </c>
      <c r="LB42" s="2">
        <v>7</v>
      </c>
      <c r="LD42" s="2" t="str">
        <f>_xlfn.CONCAT(LE42,LF42,LG42,LH42)</f>
        <v>Read most of it</v>
      </c>
      <c r="LE42" s="2" t="s">
        <v>269</v>
      </c>
      <c r="LI42" s="2">
        <v>8</v>
      </c>
      <c r="LK42" s="2" t="str">
        <f t="shared" si="48"/>
        <v>Read some of them</v>
      </c>
      <c r="LM42" s="2" t="s">
        <v>275</v>
      </c>
      <c r="LP42" s="2">
        <v>5</v>
      </c>
      <c r="LR42" s="2">
        <v>9</v>
      </c>
      <c r="LS42" s="2">
        <v>8</v>
      </c>
      <c r="LT42" s="2">
        <v>9</v>
      </c>
      <c r="LU42" s="2">
        <v>9</v>
      </c>
      <c r="LW42" s="2" t="s">
        <v>278</v>
      </c>
    </row>
    <row r="43" spans="1:344" ht="96" x14ac:dyDescent="0.2">
      <c r="A43" s="2">
        <v>12250162876</v>
      </c>
      <c r="B43" s="2" t="s">
        <v>1294</v>
      </c>
      <c r="C43" s="2">
        <v>9</v>
      </c>
      <c r="D43" s="2" t="str">
        <f t="shared" si="0"/>
        <v>Satisfied</v>
      </c>
      <c r="G43" s="2" t="s">
        <v>287</v>
      </c>
      <c r="I43" s="2" t="str">
        <f t="shared" si="1"/>
        <v>Neither Satisfied or Dissatisfied</v>
      </c>
      <c r="K43" s="2" t="s">
        <v>309</v>
      </c>
      <c r="N43" s="2" t="str">
        <f t="shared" si="2"/>
        <v>Very Satisfied</v>
      </c>
      <c r="R43" s="2" t="s">
        <v>286</v>
      </c>
      <c r="S43" s="2" t="str">
        <f t="shared" si="3"/>
        <v>Satisfied</v>
      </c>
      <c r="V43" s="2" t="s">
        <v>287</v>
      </c>
      <c r="X43" s="2" t="str">
        <f t="shared" si="4"/>
        <v>Satisfied</v>
      </c>
      <c r="AA43" s="2" t="s">
        <v>287</v>
      </c>
      <c r="AC43" s="2" t="str">
        <f t="shared" si="5"/>
        <v>Very Satisfied</v>
      </c>
      <c r="AG43" s="2" t="s">
        <v>286</v>
      </c>
      <c r="AH43" s="2" t="str">
        <f t="shared" si="6"/>
        <v>Very Satisfied</v>
      </c>
      <c r="AL43" s="2" t="s">
        <v>286</v>
      </c>
      <c r="AM43" s="2" t="str">
        <f t="shared" si="7"/>
        <v>Very Satisfied</v>
      </c>
      <c r="AQ43" s="2" t="s">
        <v>286</v>
      </c>
      <c r="AR43" s="2" t="str">
        <f t="shared" si="118"/>
        <v>Very Satisfied</v>
      </c>
      <c r="AV43" s="2" t="s">
        <v>286</v>
      </c>
      <c r="AW43" s="2" t="str">
        <f t="shared" si="9"/>
        <v>Very Satisfied</v>
      </c>
      <c r="BA43" s="2" t="s">
        <v>286</v>
      </c>
      <c r="BC43" s="2" t="s">
        <v>65</v>
      </c>
      <c r="BI43" s="2" t="s">
        <v>71</v>
      </c>
      <c r="BM43" s="2" t="str">
        <f t="shared" si="10"/>
        <v>Very Effective</v>
      </c>
      <c r="BQ43" s="2" t="s">
        <v>291</v>
      </c>
      <c r="BR43" s="2" t="str">
        <f t="shared" si="11"/>
        <v>Neither Effective or Ineffective</v>
      </c>
      <c r="BT43" s="2" t="s">
        <v>289</v>
      </c>
      <c r="BW43" s="2" t="s">
        <v>292</v>
      </c>
      <c r="CB43" s="2" t="str">
        <f t="shared" si="13"/>
        <v>Ineffective</v>
      </c>
      <c r="CC43" s="2" t="s">
        <v>288</v>
      </c>
      <c r="CG43" s="2" t="s">
        <v>292</v>
      </c>
      <c r="CL43" s="2" t="str">
        <f t="shared" si="15"/>
        <v>Ineffective</v>
      </c>
      <c r="CM43" s="2" t="s">
        <v>288</v>
      </c>
      <c r="CQ43" s="2" t="str">
        <f t="shared" si="16"/>
        <v>Very Effective</v>
      </c>
      <c r="CU43" s="2" t="s">
        <v>291</v>
      </c>
      <c r="CV43" s="2" t="s">
        <v>292</v>
      </c>
      <c r="DA43" s="2" t="s">
        <v>292</v>
      </c>
      <c r="DF43" s="2" t="str">
        <f t="shared" si="17"/>
        <v>Effective</v>
      </c>
      <c r="DI43" s="2" t="s">
        <v>290</v>
      </c>
      <c r="DK43" s="2" t="s">
        <v>65</v>
      </c>
      <c r="DV43" s="2" t="str">
        <f t="shared" si="18"/>
        <v>Very Transparent</v>
      </c>
      <c r="DZ43" s="2" t="s">
        <v>296</v>
      </c>
      <c r="EA43" s="2" t="str">
        <f t="shared" si="19"/>
        <v>Transparent</v>
      </c>
      <c r="ED43" s="2" t="s">
        <v>293</v>
      </c>
      <c r="EF43" s="2" t="str">
        <f t="shared" si="78"/>
        <v>Transparent</v>
      </c>
      <c r="EI43" s="2" t="s">
        <v>293</v>
      </c>
      <c r="EK43" s="2" t="str">
        <f t="shared" si="96"/>
        <v>Neither Transparent or Guarded</v>
      </c>
      <c r="EM43" s="2" t="s">
        <v>295</v>
      </c>
      <c r="EP43" s="2" t="str">
        <f t="shared" si="93"/>
        <v>Neither Transparent or Guarded</v>
      </c>
      <c r="ER43" s="2" t="s">
        <v>295</v>
      </c>
      <c r="EU43" s="2" t="str">
        <f t="shared" si="122"/>
        <v>Neither Transparent or Guarded</v>
      </c>
      <c r="EW43" s="2" t="s">
        <v>295</v>
      </c>
      <c r="EZ43" s="2" t="str">
        <f t="shared" si="123"/>
        <v>Very Transparent</v>
      </c>
      <c r="FD43" s="2" t="s">
        <v>296</v>
      </c>
      <c r="FE43" s="2" t="str">
        <f t="shared" si="95"/>
        <v>Neither Transparent or Guarded</v>
      </c>
      <c r="FG43" s="2" t="s">
        <v>295</v>
      </c>
      <c r="FJ43" s="2" t="str">
        <f t="shared" si="103"/>
        <v>Neither Transparent or Guarded</v>
      </c>
      <c r="FL43" s="2" t="s">
        <v>295</v>
      </c>
      <c r="FO43" s="2" t="str">
        <f t="shared" si="80"/>
        <v>Transparent</v>
      </c>
      <c r="FR43" s="2" t="s">
        <v>293</v>
      </c>
      <c r="FT43" s="2" t="str">
        <f t="shared" si="28"/>
        <v>Very Easy to Understand</v>
      </c>
      <c r="FX43" s="2" t="s">
        <v>300</v>
      </c>
      <c r="FY43" s="2" t="str">
        <f t="shared" si="29"/>
        <v>Easy to Understand</v>
      </c>
      <c r="GB43" s="2" t="s">
        <v>297</v>
      </c>
      <c r="GD43" s="2" t="str">
        <f t="shared" si="30"/>
        <v>Easy to Understand</v>
      </c>
      <c r="GG43" s="2" t="s">
        <v>297</v>
      </c>
      <c r="GI43" s="2" t="str">
        <f t="shared" si="31"/>
        <v>Neither Difficult nor Easy to Understand</v>
      </c>
      <c r="GK43" s="2" t="s">
        <v>299</v>
      </c>
      <c r="GN43" s="2" t="str">
        <f t="shared" si="32"/>
        <v>Neither Difficult nor Easy to Understand</v>
      </c>
      <c r="GP43" s="2" t="s">
        <v>299</v>
      </c>
      <c r="GS43" s="2" t="str">
        <f t="shared" si="33"/>
        <v>Neither Difficult nor Easy to Understand</v>
      </c>
      <c r="GU43" s="2" t="s">
        <v>299</v>
      </c>
      <c r="GX43" s="2" t="str">
        <f t="shared" si="34"/>
        <v>Very Easy to Understand</v>
      </c>
      <c r="HB43" s="2" t="s">
        <v>300</v>
      </c>
      <c r="HC43" s="2" t="str">
        <f t="shared" si="35"/>
        <v>Neither Difficult nor Easy to Understand</v>
      </c>
      <c r="HE43" s="2" t="s">
        <v>299</v>
      </c>
      <c r="HH43" s="2" t="str">
        <f t="shared" si="113"/>
        <v>Neither Difficult nor Easy to Understand</v>
      </c>
      <c r="HJ43" s="2" t="s">
        <v>299</v>
      </c>
      <c r="HM43" s="2" t="str">
        <f t="shared" si="37"/>
        <v>Easy to Understand</v>
      </c>
      <c r="HP43" s="2" t="s">
        <v>297</v>
      </c>
      <c r="HR43" s="2" t="str">
        <f t="shared" si="38"/>
        <v>Very Easy</v>
      </c>
      <c r="HV43" s="2" t="s">
        <v>304</v>
      </c>
      <c r="HW43" s="2" t="str">
        <f t="shared" si="81"/>
        <v>Easy</v>
      </c>
      <c r="HZ43" s="2" t="s">
        <v>301</v>
      </c>
      <c r="IB43" s="2" t="str">
        <f t="shared" si="82"/>
        <v>Easy</v>
      </c>
      <c r="IE43" s="2" t="s">
        <v>301</v>
      </c>
      <c r="IG43" s="2" t="str">
        <f t="shared" si="124"/>
        <v>Neither Easy or Difficult</v>
      </c>
      <c r="II43" s="2" t="s">
        <v>303</v>
      </c>
      <c r="IL43" s="2" t="str">
        <f t="shared" si="107"/>
        <v>Neither Easy or Difficult</v>
      </c>
      <c r="IN43" s="2" t="s">
        <v>303</v>
      </c>
      <c r="IQ43" s="2" t="str">
        <f t="shared" si="125"/>
        <v>Neither Easy or Difficult</v>
      </c>
      <c r="IS43" s="2" t="s">
        <v>303</v>
      </c>
      <c r="IV43" s="2" t="str">
        <f t="shared" si="43"/>
        <v>Very Easy</v>
      </c>
      <c r="IZ43" s="2" t="s">
        <v>304</v>
      </c>
      <c r="JA43" s="2" t="str">
        <f t="shared" si="84"/>
        <v>Neither Easy or Difficult</v>
      </c>
      <c r="JC43" s="2" t="s">
        <v>303</v>
      </c>
      <c r="JF43" s="2" t="str">
        <f t="shared" si="114"/>
        <v>Neither Easy or Difficult</v>
      </c>
      <c r="JH43" s="2" t="s">
        <v>303</v>
      </c>
      <c r="JK43" s="2" t="str">
        <f t="shared" si="45"/>
        <v>Easy</v>
      </c>
      <c r="JN43" s="2" t="s">
        <v>301</v>
      </c>
      <c r="JP43" s="2" t="s">
        <v>455</v>
      </c>
      <c r="JQ43" s="2" t="str">
        <f t="shared" si="46"/>
        <v>Keeps us fairly well informed</v>
      </c>
      <c r="JR43" s="2" t="s">
        <v>239</v>
      </c>
      <c r="JV43" s="2" t="s">
        <v>243</v>
      </c>
      <c r="KA43" s="2" t="str">
        <f t="shared" si="127"/>
        <v>I know a fair amount about the library.</v>
      </c>
      <c r="KB43" s="2" t="s">
        <v>249</v>
      </c>
      <c r="KF43" s="2" t="s">
        <v>456</v>
      </c>
      <c r="KI43" s="2" t="s">
        <v>255</v>
      </c>
      <c r="KJ43" s="2" t="s">
        <v>256</v>
      </c>
      <c r="KP43" s="2" t="s">
        <v>262</v>
      </c>
      <c r="KQ43" s="2" t="s">
        <v>263</v>
      </c>
      <c r="KR43" s="2" t="s">
        <v>264</v>
      </c>
      <c r="KS43" s="2" t="s">
        <v>265</v>
      </c>
      <c r="KU43" s="2" t="s">
        <v>267</v>
      </c>
      <c r="KW43" s="2" t="str">
        <f t="shared" ref="KW43:KW45" si="128">CONCATENATE(KX43,KY43,KZ43,LA43)</f>
        <v>Don't read it at all</v>
      </c>
      <c r="LA43" s="2" t="s">
        <v>272</v>
      </c>
      <c r="LB43" s="2">
        <v>1</v>
      </c>
      <c r="LC43" s="2" t="s">
        <v>457</v>
      </c>
      <c r="LD43" s="2" t="s">
        <v>268</v>
      </c>
      <c r="LI43" s="2">
        <v>10</v>
      </c>
      <c r="LK43" s="2" t="str">
        <f t="shared" si="48"/>
        <v>Only skim through them</v>
      </c>
      <c r="LN43" s="2" t="s">
        <v>276</v>
      </c>
      <c r="LP43" s="2">
        <v>6</v>
      </c>
      <c r="LR43" s="2">
        <v>7</v>
      </c>
      <c r="LS43" s="2">
        <v>7</v>
      </c>
      <c r="LT43" s="2">
        <v>5</v>
      </c>
      <c r="LU43" s="2">
        <v>7</v>
      </c>
      <c r="LV43" s="2" t="s">
        <v>458</v>
      </c>
      <c r="LW43" s="2" t="s">
        <v>278</v>
      </c>
      <c r="MF43" s="2" t="s">
        <v>459</v>
      </c>
    </row>
    <row r="44" spans="1:344" ht="96" x14ac:dyDescent="0.2">
      <c r="A44" s="2">
        <v>12250162831</v>
      </c>
      <c r="B44" s="2" t="s">
        <v>1290</v>
      </c>
      <c r="C44" s="2">
        <v>9</v>
      </c>
      <c r="D44" s="2" t="str">
        <f t="shared" si="0"/>
        <v>Satisfied</v>
      </c>
      <c r="G44" s="2" t="s">
        <v>287</v>
      </c>
      <c r="I44" s="2" t="str">
        <f t="shared" si="1"/>
        <v>Satisfied</v>
      </c>
      <c r="L44" s="2" t="s">
        <v>287</v>
      </c>
      <c r="N44" s="2" t="str">
        <f t="shared" si="2"/>
        <v>Satisfied</v>
      </c>
      <c r="Q44" s="2" t="s">
        <v>287</v>
      </c>
      <c r="S44" s="2" t="str">
        <f t="shared" si="3"/>
        <v>Satisfied</v>
      </c>
      <c r="V44" s="2" t="s">
        <v>287</v>
      </c>
      <c r="X44" s="2" t="str">
        <f t="shared" si="4"/>
        <v>Satisfied</v>
      </c>
      <c r="AA44" s="2" t="s">
        <v>287</v>
      </c>
      <c r="AC44" s="2" t="str">
        <f t="shared" si="5"/>
        <v>Satisfied</v>
      </c>
      <c r="AF44" s="2" t="s">
        <v>287</v>
      </c>
      <c r="AH44" s="2" t="str">
        <f t="shared" si="6"/>
        <v>Satisfied</v>
      </c>
      <c r="AK44" s="2" t="s">
        <v>287</v>
      </c>
      <c r="AM44" s="2" t="str">
        <f t="shared" si="7"/>
        <v>Satisfied</v>
      </c>
      <c r="AP44" s="2" t="s">
        <v>287</v>
      </c>
      <c r="AR44" s="2" t="str">
        <f t="shared" si="118"/>
        <v>Satisfied</v>
      </c>
      <c r="AU44" s="2" t="s">
        <v>287</v>
      </c>
      <c r="AW44" s="2" t="str">
        <f t="shared" si="9"/>
        <v>Satisfied</v>
      </c>
      <c r="AZ44" s="2" t="s">
        <v>287</v>
      </c>
      <c r="BC44" s="2" t="s">
        <v>65</v>
      </c>
      <c r="BF44" s="2" t="s">
        <v>68</v>
      </c>
      <c r="BI44" s="2" t="s">
        <v>71</v>
      </c>
      <c r="BM44" s="2" t="str">
        <f t="shared" si="10"/>
        <v>Effective</v>
      </c>
      <c r="BP44" s="2" t="s">
        <v>290</v>
      </c>
      <c r="BR44" s="2" t="str">
        <f t="shared" si="11"/>
        <v>Effective</v>
      </c>
      <c r="BU44" s="2" t="s">
        <v>290</v>
      </c>
      <c r="BW44" s="2" t="str">
        <f t="shared" si="12"/>
        <v>Neither Effective or Ineffective</v>
      </c>
      <c r="BY44" s="2" t="s">
        <v>289</v>
      </c>
      <c r="CB44" s="2" t="str">
        <f t="shared" si="13"/>
        <v>Effective</v>
      </c>
      <c r="CE44" s="2" t="s">
        <v>290</v>
      </c>
      <c r="CG44" s="2" t="str">
        <f t="shared" ref="CG44:CG48" si="129">CONCATENATE(CH44,CI44,CJ44,CK44)</f>
        <v>Effective</v>
      </c>
      <c r="CJ44" s="2" t="s">
        <v>290</v>
      </c>
      <c r="CL44" s="2" t="str">
        <f t="shared" si="15"/>
        <v>Effective</v>
      </c>
      <c r="CO44" s="2" t="s">
        <v>290</v>
      </c>
      <c r="CQ44" s="2" t="str">
        <f t="shared" si="16"/>
        <v>Effective</v>
      </c>
      <c r="CT44" s="2" t="s">
        <v>290</v>
      </c>
      <c r="CV44" s="2" t="str">
        <f t="shared" ref="CV44:CV48" si="130">CONCATENATE(CW44,CX44,CY44,CZ44)</f>
        <v>Effective</v>
      </c>
      <c r="CY44" s="2" t="s">
        <v>290</v>
      </c>
      <c r="DA44" s="2" t="str">
        <f t="shared" ref="DA44:DA49" si="131">CONCATENATE(DB44,DC44,DD44,DE44)</f>
        <v>Neither Effective or Ineffective</v>
      </c>
      <c r="DC44" s="2" t="s">
        <v>289</v>
      </c>
      <c r="DF44" s="2" t="str">
        <f t="shared" si="17"/>
        <v>Effective</v>
      </c>
      <c r="DI44" s="2" t="s">
        <v>290</v>
      </c>
      <c r="DK44" s="2" t="s">
        <v>65</v>
      </c>
      <c r="DV44" s="2" t="str">
        <f t="shared" si="18"/>
        <v>Transparent</v>
      </c>
      <c r="DY44" s="2" t="s">
        <v>293</v>
      </c>
      <c r="EA44" s="2" t="str">
        <f t="shared" si="19"/>
        <v>Transparent</v>
      </c>
      <c r="ED44" s="2" t="s">
        <v>293</v>
      </c>
      <c r="EF44" s="2" t="str">
        <f t="shared" si="78"/>
        <v>Neither Transparent or Guarded</v>
      </c>
      <c r="EH44" s="2" t="s">
        <v>295</v>
      </c>
      <c r="EK44" s="2" t="str">
        <f t="shared" si="96"/>
        <v>Transparent</v>
      </c>
      <c r="EN44" s="2" t="s">
        <v>293</v>
      </c>
      <c r="EP44" s="2" t="str">
        <f t="shared" si="93"/>
        <v>Transparent</v>
      </c>
      <c r="ES44" s="2" t="s">
        <v>293</v>
      </c>
      <c r="EU44" s="2" t="str">
        <f t="shared" si="122"/>
        <v>Transparent</v>
      </c>
      <c r="EX44" s="2" t="s">
        <v>293</v>
      </c>
      <c r="EZ44" s="2" t="str">
        <f t="shared" si="123"/>
        <v>Transparent</v>
      </c>
      <c r="FC44" s="2" t="s">
        <v>293</v>
      </c>
      <c r="FE44" s="2" t="str">
        <f t="shared" si="95"/>
        <v>Transparent</v>
      </c>
      <c r="FH44" s="2" t="s">
        <v>293</v>
      </c>
      <c r="FJ44" s="2" t="str">
        <f t="shared" si="103"/>
        <v>Neither Transparent or Guarded</v>
      </c>
      <c r="FL44" s="2" t="s">
        <v>295</v>
      </c>
      <c r="FO44" s="2" t="str">
        <f t="shared" si="80"/>
        <v>Transparent</v>
      </c>
      <c r="FR44" s="2" t="s">
        <v>293</v>
      </c>
      <c r="FT44" s="2" t="str">
        <f t="shared" si="28"/>
        <v>Easy to Understand</v>
      </c>
      <c r="FW44" s="2" t="s">
        <v>297</v>
      </c>
      <c r="FY44" s="2" t="str">
        <f t="shared" si="29"/>
        <v>Easy to Understand</v>
      </c>
      <c r="GB44" s="2" t="s">
        <v>297</v>
      </c>
      <c r="GD44" s="2" t="str">
        <f t="shared" si="30"/>
        <v>Neither Difficult nor Easy to Understand</v>
      </c>
      <c r="GF44" s="2" t="s">
        <v>299</v>
      </c>
      <c r="GI44" s="2" t="str">
        <f t="shared" si="31"/>
        <v>Easy to Understand</v>
      </c>
      <c r="GL44" s="2" t="s">
        <v>297</v>
      </c>
      <c r="GN44" s="2" t="str">
        <f t="shared" si="32"/>
        <v>Easy to Understand</v>
      </c>
      <c r="GQ44" s="2" t="s">
        <v>297</v>
      </c>
      <c r="GS44" s="2" t="str">
        <f t="shared" si="33"/>
        <v>Easy to Understand</v>
      </c>
      <c r="GV44" s="2" t="s">
        <v>297</v>
      </c>
      <c r="GX44" s="2" t="str">
        <f t="shared" si="34"/>
        <v>Easy to Understand</v>
      </c>
      <c r="HA44" s="2" t="s">
        <v>297</v>
      </c>
      <c r="HC44" s="2" t="str">
        <f t="shared" si="35"/>
        <v>Easy to Understand</v>
      </c>
      <c r="HF44" s="2" t="s">
        <v>297</v>
      </c>
      <c r="HH44" s="2" t="str">
        <f t="shared" si="113"/>
        <v>Neither Difficult nor Easy to Understand</v>
      </c>
      <c r="HJ44" s="2" t="s">
        <v>299</v>
      </c>
      <c r="HM44" s="2" t="str">
        <f t="shared" si="37"/>
        <v>Easy to Understand</v>
      </c>
      <c r="HP44" s="2" t="s">
        <v>297</v>
      </c>
      <c r="HR44" s="2" t="str">
        <f t="shared" si="38"/>
        <v>Easy</v>
      </c>
      <c r="HU44" s="2" t="s">
        <v>301</v>
      </c>
      <c r="HW44" s="2" t="str">
        <f t="shared" si="81"/>
        <v>Easy</v>
      </c>
      <c r="HZ44" s="2" t="s">
        <v>301</v>
      </c>
      <c r="IB44" s="2" t="str">
        <f t="shared" si="82"/>
        <v>Easy</v>
      </c>
      <c r="IE44" s="2" t="s">
        <v>301</v>
      </c>
      <c r="IG44" s="2" t="str">
        <f t="shared" si="124"/>
        <v>Easy</v>
      </c>
      <c r="IJ44" s="2" t="s">
        <v>301</v>
      </c>
      <c r="IL44" s="2" t="str">
        <f t="shared" si="107"/>
        <v>Easy</v>
      </c>
      <c r="IO44" s="2" t="s">
        <v>301</v>
      </c>
      <c r="IQ44" s="2" t="str">
        <f t="shared" si="125"/>
        <v>Easy</v>
      </c>
      <c r="IT44" s="2" t="s">
        <v>301</v>
      </c>
      <c r="IV44" s="2" t="str">
        <f t="shared" si="43"/>
        <v>Easy</v>
      </c>
      <c r="IY44" s="2" t="s">
        <v>301</v>
      </c>
      <c r="JA44" s="2" t="str">
        <f t="shared" si="84"/>
        <v>Easy</v>
      </c>
      <c r="JD44" s="2" t="s">
        <v>301</v>
      </c>
      <c r="JF44" s="2" t="str">
        <f t="shared" si="114"/>
        <v>Neither Easy or Difficult</v>
      </c>
      <c r="JH44" s="2" t="s">
        <v>303</v>
      </c>
      <c r="JK44" s="2" t="str">
        <f t="shared" si="45"/>
        <v>Easy</v>
      </c>
      <c r="JN44" s="2" t="s">
        <v>301</v>
      </c>
      <c r="JQ44" s="2" t="str">
        <f t="shared" si="46"/>
        <v>Keeps us fairly well informed</v>
      </c>
      <c r="JR44" s="2" t="s">
        <v>239</v>
      </c>
      <c r="JV44" s="2" t="str">
        <f t="shared" ref="JV44:JV45" si="132">CONCATENATE(JW44,JX44,JY44,JZ44)</f>
        <v>Yes, I can usually trust it.</v>
      </c>
      <c r="JW44" s="2" t="s">
        <v>244</v>
      </c>
      <c r="KA44" s="2" t="str">
        <f t="shared" si="127"/>
        <v>I know a fair amount about the library.</v>
      </c>
      <c r="KB44" s="2" t="s">
        <v>249</v>
      </c>
      <c r="KI44" s="2" t="s">
        <v>255</v>
      </c>
      <c r="KJ44" s="2" t="s">
        <v>256</v>
      </c>
      <c r="KK44" s="2" t="s">
        <v>257</v>
      </c>
      <c r="KL44" s="2" t="s">
        <v>258</v>
      </c>
      <c r="KM44" s="2" t="s">
        <v>259</v>
      </c>
      <c r="KQ44" s="2" t="s">
        <v>263</v>
      </c>
      <c r="KR44" s="2" t="s">
        <v>264</v>
      </c>
      <c r="KS44" s="2" t="s">
        <v>265</v>
      </c>
      <c r="KW44" s="2" t="str">
        <f t="shared" si="128"/>
        <v>Only skim through it</v>
      </c>
      <c r="KZ44" s="2" t="s">
        <v>271</v>
      </c>
      <c r="LB44" s="2">
        <v>7</v>
      </c>
      <c r="LD44" s="2" t="s">
        <v>268</v>
      </c>
      <c r="LI44" s="2">
        <v>8</v>
      </c>
      <c r="LK44" s="2" t="str">
        <f t="shared" si="48"/>
        <v>Read some of them</v>
      </c>
      <c r="LM44" s="2" t="s">
        <v>275</v>
      </c>
      <c r="LP44" s="2">
        <v>7</v>
      </c>
      <c r="LR44" s="2">
        <v>10</v>
      </c>
      <c r="LS44" s="2">
        <v>9</v>
      </c>
      <c r="LT44" s="2">
        <v>9</v>
      </c>
      <c r="LU44" s="2">
        <v>9</v>
      </c>
      <c r="LW44" s="2" t="s">
        <v>278</v>
      </c>
    </row>
    <row r="45" spans="1:344" ht="96" x14ac:dyDescent="0.2">
      <c r="A45" s="2">
        <v>12250140659</v>
      </c>
      <c r="B45" s="2" t="s">
        <v>1291</v>
      </c>
      <c r="C45" s="2">
        <v>8</v>
      </c>
      <c r="D45" s="2" t="str">
        <f t="shared" si="0"/>
        <v>Satisfied</v>
      </c>
      <c r="G45" s="2" t="s">
        <v>287</v>
      </c>
      <c r="I45" s="2" t="str">
        <f t="shared" si="1"/>
        <v>Satisfied</v>
      </c>
      <c r="L45" s="2" t="s">
        <v>287</v>
      </c>
      <c r="N45" s="2" t="str">
        <f t="shared" si="2"/>
        <v>Satisfied</v>
      </c>
      <c r="Q45" s="2" t="s">
        <v>287</v>
      </c>
      <c r="S45" s="2" t="str">
        <f t="shared" si="3"/>
        <v>Satisfied</v>
      </c>
      <c r="V45" s="2" t="s">
        <v>287</v>
      </c>
      <c r="X45" s="2" t="str">
        <f t="shared" si="4"/>
        <v>Satisfied</v>
      </c>
      <c r="AA45" s="2" t="s">
        <v>287</v>
      </c>
      <c r="AC45" s="2" t="str">
        <f t="shared" si="5"/>
        <v>Satisfied</v>
      </c>
      <c r="AF45" s="2" t="s">
        <v>287</v>
      </c>
      <c r="AH45" s="2" t="str">
        <f t="shared" si="6"/>
        <v>Satisfied</v>
      </c>
      <c r="AK45" s="2" t="s">
        <v>287</v>
      </c>
      <c r="AM45" s="2" t="str">
        <f t="shared" si="7"/>
        <v>Satisfied</v>
      </c>
      <c r="AP45" s="2" t="s">
        <v>287</v>
      </c>
      <c r="AR45" s="2" t="str">
        <f>CONCATENATE(AS45,AT45,AU45,AV45)</f>
        <v/>
      </c>
      <c r="AW45" s="2" t="str">
        <f t="shared" si="9"/>
        <v>Satisfied</v>
      </c>
      <c r="AZ45" s="2" t="s">
        <v>287</v>
      </c>
      <c r="BB45" s="2" t="s">
        <v>341</v>
      </c>
      <c r="BC45" s="2" t="s">
        <v>65</v>
      </c>
      <c r="BM45" s="2" t="str">
        <f t="shared" si="10"/>
        <v/>
      </c>
      <c r="BR45" s="2" t="str">
        <f t="shared" si="11"/>
        <v>Neither Effective or Ineffective</v>
      </c>
      <c r="BT45" s="2" t="s">
        <v>289</v>
      </c>
      <c r="BW45" s="2" t="str">
        <f t="shared" si="12"/>
        <v>Effective</v>
      </c>
      <c r="BZ45" s="2" t="s">
        <v>290</v>
      </c>
      <c r="CB45" s="2" t="str">
        <f t="shared" si="13"/>
        <v>Effective</v>
      </c>
      <c r="CE45" s="2" t="s">
        <v>290</v>
      </c>
      <c r="CG45" s="2" t="str">
        <f t="shared" si="129"/>
        <v>Ineffective</v>
      </c>
      <c r="CH45" s="2" t="s">
        <v>288</v>
      </c>
      <c r="CL45" s="2" t="str">
        <f t="shared" si="15"/>
        <v>Ineffective</v>
      </c>
      <c r="CM45" s="2" t="s">
        <v>288</v>
      </c>
      <c r="CQ45" s="2" t="str">
        <f t="shared" si="16"/>
        <v>Effective</v>
      </c>
      <c r="CT45" s="2" t="s">
        <v>290</v>
      </c>
      <c r="CV45" s="2" t="str">
        <f t="shared" si="130"/>
        <v>Neither Effective or Ineffective</v>
      </c>
      <c r="CX45" s="2" t="s">
        <v>289</v>
      </c>
      <c r="DA45" s="2" t="str">
        <f t="shared" si="131"/>
        <v>Ineffective</v>
      </c>
      <c r="DB45" s="2" t="s">
        <v>288</v>
      </c>
      <c r="DF45" s="2" t="str">
        <f t="shared" si="17"/>
        <v>Effective</v>
      </c>
      <c r="DI45" s="2" t="s">
        <v>290</v>
      </c>
      <c r="DK45" s="2" t="s">
        <v>65</v>
      </c>
      <c r="DV45" s="2" t="str">
        <f t="shared" si="18"/>
        <v>Transparent</v>
      </c>
      <c r="DY45" s="2" t="s">
        <v>293</v>
      </c>
      <c r="EA45" s="2" t="str">
        <f t="shared" si="19"/>
        <v/>
      </c>
      <c r="EF45" s="2" t="str">
        <f t="shared" si="78"/>
        <v>Neither Transparent or Guarded</v>
      </c>
      <c r="EH45" s="2" t="s">
        <v>295</v>
      </c>
      <c r="EK45" s="2" t="str">
        <f t="shared" si="96"/>
        <v>Transparent</v>
      </c>
      <c r="EN45" s="2" t="s">
        <v>293</v>
      </c>
      <c r="EP45" s="2" t="str">
        <f t="shared" si="93"/>
        <v>Neither Transparent or Guarded</v>
      </c>
      <c r="ER45" s="2" t="s">
        <v>295</v>
      </c>
      <c r="EU45" s="2" t="str">
        <f t="shared" si="122"/>
        <v>Guarded</v>
      </c>
      <c r="EV45" s="2" t="s">
        <v>294</v>
      </c>
      <c r="EZ45" s="2" t="str">
        <f t="shared" si="123"/>
        <v>Very Transparent</v>
      </c>
      <c r="FD45" s="2" t="s">
        <v>296</v>
      </c>
      <c r="FE45" s="2" t="str">
        <f t="shared" si="95"/>
        <v>Neither Transparent or Guarded</v>
      </c>
      <c r="FG45" s="2" t="s">
        <v>295</v>
      </c>
      <c r="FJ45" s="2" t="s">
        <v>311</v>
      </c>
      <c r="FO45" s="2" t="str">
        <f t="shared" si="80"/>
        <v>Transparent</v>
      </c>
      <c r="FR45" s="2" t="s">
        <v>293</v>
      </c>
      <c r="FT45" s="2" t="str">
        <f t="shared" si="28"/>
        <v>Easy to Understand</v>
      </c>
      <c r="FW45" s="2" t="s">
        <v>297</v>
      </c>
      <c r="FY45" s="2" t="str">
        <f t="shared" si="29"/>
        <v>Neither Difficult nor Easy to Understand</v>
      </c>
      <c r="GA45" s="2" t="s">
        <v>299</v>
      </c>
      <c r="GD45" s="2" t="str">
        <f t="shared" si="30"/>
        <v>Easy to Understand</v>
      </c>
      <c r="GG45" s="2" t="s">
        <v>297</v>
      </c>
      <c r="GI45" s="2" t="str">
        <f t="shared" si="31"/>
        <v>Neither Difficult nor Easy to Understand</v>
      </c>
      <c r="GK45" s="2" t="s">
        <v>299</v>
      </c>
      <c r="GN45" s="2" t="str">
        <f t="shared" si="32"/>
        <v>Neither Difficult nor Easy to Understand</v>
      </c>
      <c r="GP45" s="2" t="s">
        <v>299</v>
      </c>
      <c r="GS45" s="2" t="str">
        <f t="shared" si="33"/>
        <v>Neither Difficult nor Easy to Understand</v>
      </c>
      <c r="GU45" s="2" t="s">
        <v>299</v>
      </c>
      <c r="GX45" s="2" t="str">
        <f t="shared" si="34"/>
        <v>Easy to Understand</v>
      </c>
      <c r="HA45" s="2" t="s">
        <v>297</v>
      </c>
      <c r="HC45" s="2" t="str">
        <f t="shared" si="35"/>
        <v>Neither Difficult nor Easy to Understand</v>
      </c>
      <c r="HE45" s="2" t="s">
        <v>299</v>
      </c>
      <c r="HH45" s="2" t="str">
        <f t="shared" si="113"/>
        <v>Difficult to Understand</v>
      </c>
      <c r="HI45" s="2" t="s">
        <v>298</v>
      </c>
      <c r="HM45" s="2" t="str">
        <f t="shared" si="37"/>
        <v>Easy to Understand</v>
      </c>
      <c r="HP45" s="2" t="s">
        <v>297</v>
      </c>
      <c r="HR45" s="2" t="str">
        <f t="shared" si="38"/>
        <v>Easy</v>
      </c>
      <c r="HU45" s="2" t="s">
        <v>301</v>
      </c>
      <c r="HW45" s="2" t="str">
        <f t="shared" si="81"/>
        <v>Easy</v>
      </c>
      <c r="HZ45" s="2" t="s">
        <v>301</v>
      </c>
      <c r="IB45" s="2" t="str">
        <f t="shared" si="82"/>
        <v>Easy</v>
      </c>
      <c r="IE45" s="2" t="s">
        <v>301</v>
      </c>
      <c r="IG45" s="2" t="str">
        <f t="shared" si="124"/>
        <v>Neither Easy or Difficult</v>
      </c>
      <c r="II45" s="2" t="s">
        <v>303</v>
      </c>
      <c r="IL45" s="2" t="str">
        <f t="shared" si="107"/>
        <v>Neither Easy or Difficult</v>
      </c>
      <c r="IN45" s="2" t="s">
        <v>303</v>
      </c>
      <c r="IQ45" s="2" t="str">
        <f t="shared" si="125"/>
        <v>Neither Easy or Difficult</v>
      </c>
      <c r="IS45" s="2" t="s">
        <v>303</v>
      </c>
      <c r="IV45" s="2" t="str">
        <f t="shared" si="43"/>
        <v>Easy</v>
      </c>
      <c r="IY45" s="2" t="s">
        <v>301</v>
      </c>
      <c r="JA45" s="2" t="str">
        <f t="shared" si="84"/>
        <v>Neither Easy or Difficult</v>
      </c>
      <c r="JC45" s="2" t="s">
        <v>303</v>
      </c>
      <c r="JF45" s="2" t="str">
        <f t="shared" si="114"/>
        <v>Difficult</v>
      </c>
      <c r="JG45" s="2" t="s">
        <v>302</v>
      </c>
      <c r="JK45" s="2" t="str">
        <f t="shared" si="45"/>
        <v>Easy</v>
      </c>
      <c r="JN45" s="2" t="s">
        <v>301</v>
      </c>
      <c r="JP45" s="2" t="s">
        <v>460</v>
      </c>
      <c r="JQ45" s="2" t="str">
        <f t="shared" si="46"/>
        <v>Keeps us fairly well informed</v>
      </c>
      <c r="JR45" s="2" t="s">
        <v>239</v>
      </c>
      <c r="JV45" s="2" t="str">
        <f t="shared" si="132"/>
        <v>Yes, I can usually trust it.</v>
      </c>
      <c r="JW45" s="2" t="s">
        <v>244</v>
      </c>
      <c r="KA45" s="2" t="str">
        <f t="shared" si="127"/>
        <v>I know just a little about the library.</v>
      </c>
      <c r="KC45" s="2" t="s">
        <v>250</v>
      </c>
      <c r="KF45" s="2" t="s">
        <v>461</v>
      </c>
      <c r="KG45" s="2" t="s">
        <v>253</v>
      </c>
      <c r="KH45" s="2" t="s">
        <v>254</v>
      </c>
      <c r="KJ45" s="2" t="s">
        <v>256</v>
      </c>
      <c r="KL45" s="2" t="s">
        <v>258</v>
      </c>
      <c r="KM45" s="2" t="s">
        <v>259</v>
      </c>
      <c r="KU45" s="2" t="s">
        <v>267</v>
      </c>
      <c r="KV45" s="2" t="s">
        <v>462</v>
      </c>
      <c r="KW45" s="2" t="str">
        <f t="shared" si="128"/>
        <v>Read some of it</v>
      </c>
      <c r="KY45" s="2" t="s">
        <v>270</v>
      </c>
      <c r="LB45" s="2">
        <v>7</v>
      </c>
      <c r="LC45" s="2" t="s">
        <v>463</v>
      </c>
      <c r="LD45" s="2" t="s">
        <v>268</v>
      </c>
      <c r="LI45" s="2">
        <v>8</v>
      </c>
      <c r="LJ45" s="2" t="s">
        <v>341</v>
      </c>
      <c r="LK45" s="2" t="str">
        <f t="shared" si="48"/>
        <v>Read most of them</v>
      </c>
      <c r="LL45" s="2" t="s">
        <v>274</v>
      </c>
      <c r="LP45" s="2">
        <v>7</v>
      </c>
      <c r="LQ45" s="2" t="s">
        <v>464</v>
      </c>
      <c r="LR45" s="2">
        <v>8</v>
      </c>
      <c r="LS45" s="2">
        <v>7</v>
      </c>
      <c r="LT45" s="2">
        <v>7</v>
      </c>
      <c r="LU45" s="2">
        <v>9</v>
      </c>
      <c r="LV45" s="2" t="s">
        <v>328</v>
      </c>
      <c r="LW45" s="2" t="s">
        <v>278</v>
      </c>
      <c r="ME45" s="2" t="s">
        <v>373</v>
      </c>
    </row>
    <row r="46" spans="1:344" ht="96" x14ac:dyDescent="0.2">
      <c r="A46" s="2">
        <v>12250136143</v>
      </c>
      <c r="B46" s="2" t="s">
        <v>1292</v>
      </c>
      <c r="C46" s="2">
        <v>7</v>
      </c>
      <c r="D46" s="2" t="str">
        <f t="shared" si="0"/>
        <v>Very Satisfied</v>
      </c>
      <c r="H46" s="2" t="s">
        <v>286</v>
      </c>
      <c r="I46" s="2" t="str">
        <f t="shared" si="1"/>
        <v>Very Satisfied</v>
      </c>
      <c r="M46" s="2" t="s">
        <v>286</v>
      </c>
      <c r="N46" s="2" t="str">
        <f t="shared" si="2"/>
        <v>Very Satisfied</v>
      </c>
      <c r="R46" s="2" t="s">
        <v>286</v>
      </c>
      <c r="S46" s="2" t="str">
        <f t="shared" si="3"/>
        <v>Very Satisfied</v>
      </c>
      <c r="W46" s="2" t="s">
        <v>286</v>
      </c>
      <c r="X46" s="2" t="str">
        <f t="shared" si="4"/>
        <v>Very Satisfied</v>
      </c>
      <c r="AB46" s="2" t="s">
        <v>286</v>
      </c>
      <c r="AC46" s="2" t="str">
        <f t="shared" si="5"/>
        <v>Very Satisfied</v>
      </c>
      <c r="AG46" s="2" t="s">
        <v>286</v>
      </c>
      <c r="AH46" s="2" t="str">
        <f t="shared" si="6"/>
        <v>Very Satisfied</v>
      </c>
      <c r="AL46" s="2" t="s">
        <v>286</v>
      </c>
      <c r="AM46" s="2" t="str">
        <f t="shared" si="7"/>
        <v>Very Satisfied</v>
      </c>
      <c r="AQ46" s="2" t="s">
        <v>286</v>
      </c>
      <c r="AR46" s="2" t="str">
        <f t="shared" si="118"/>
        <v>Very Satisfied</v>
      </c>
      <c r="AV46" s="2" t="s">
        <v>286</v>
      </c>
      <c r="AW46" s="2" t="str">
        <f t="shared" si="9"/>
        <v>Very Satisfied</v>
      </c>
      <c r="BA46" s="2" t="s">
        <v>286</v>
      </c>
      <c r="BC46" s="2" t="s">
        <v>65</v>
      </c>
      <c r="BF46" s="2" t="s">
        <v>68</v>
      </c>
      <c r="BI46" s="2" t="s">
        <v>71</v>
      </c>
      <c r="BM46" s="2" t="str">
        <f t="shared" si="10"/>
        <v>Very Effective</v>
      </c>
      <c r="BQ46" s="2" t="s">
        <v>291</v>
      </c>
      <c r="BR46" s="2" t="str">
        <f t="shared" si="11"/>
        <v>Effective</v>
      </c>
      <c r="BU46" s="2" t="s">
        <v>290</v>
      </c>
      <c r="BW46" s="2" t="str">
        <f t="shared" si="12"/>
        <v>Neither Effective or Ineffective</v>
      </c>
      <c r="BY46" s="2" t="s">
        <v>289</v>
      </c>
      <c r="CB46" s="2" t="str">
        <f t="shared" si="13"/>
        <v>Effective</v>
      </c>
      <c r="CE46" s="2" t="s">
        <v>290</v>
      </c>
      <c r="CG46" s="2" t="str">
        <f t="shared" si="129"/>
        <v>Neither Effective or Ineffective</v>
      </c>
      <c r="CI46" s="2" t="s">
        <v>289</v>
      </c>
      <c r="CL46" s="2" t="str">
        <f t="shared" si="15"/>
        <v>Neither Effective or Ineffective</v>
      </c>
      <c r="CN46" s="2" t="s">
        <v>289</v>
      </c>
      <c r="CQ46" s="2" t="str">
        <f t="shared" si="16"/>
        <v>Effective</v>
      </c>
      <c r="CT46" s="2" t="s">
        <v>290</v>
      </c>
      <c r="CV46" s="2" t="str">
        <f t="shared" si="130"/>
        <v>Effective</v>
      </c>
      <c r="CY46" s="2" t="s">
        <v>290</v>
      </c>
      <c r="DA46" s="2" t="str">
        <f t="shared" si="131"/>
        <v>Neither Effective or Ineffective</v>
      </c>
      <c r="DC46" s="2" t="s">
        <v>289</v>
      </c>
      <c r="DF46" s="2" t="str">
        <f t="shared" si="17"/>
        <v>Neither Effective or Ineffective</v>
      </c>
      <c r="DH46" s="2" t="s">
        <v>289</v>
      </c>
      <c r="DQ46" s="2" t="s">
        <v>71</v>
      </c>
      <c r="DV46" s="2" t="str">
        <f t="shared" si="18"/>
        <v>Very Transparent</v>
      </c>
      <c r="DZ46" s="2" t="s">
        <v>296</v>
      </c>
      <c r="EA46" s="2" t="str">
        <f t="shared" si="19"/>
        <v>Transparent</v>
      </c>
      <c r="ED46" s="2" t="s">
        <v>293</v>
      </c>
      <c r="EF46" s="2" t="str">
        <f t="shared" si="78"/>
        <v>Transparent</v>
      </c>
      <c r="EI46" s="2" t="s">
        <v>293</v>
      </c>
      <c r="EK46" s="2" t="str">
        <f t="shared" si="96"/>
        <v>Transparent</v>
      </c>
      <c r="EN46" s="2" t="s">
        <v>293</v>
      </c>
      <c r="EP46" s="2" t="str">
        <f t="shared" si="93"/>
        <v>Neither Transparent or Guarded</v>
      </c>
      <c r="ER46" s="2" t="s">
        <v>295</v>
      </c>
      <c r="EU46" s="2" t="str">
        <f t="shared" si="122"/>
        <v>Neither Transparent or Guarded</v>
      </c>
      <c r="EW46" s="2" t="s">
        <v>295</v>
      </c>
      <c r="EZ46" s="2" t="str">
        <f t="shared" si="123"/>
        <v>Very Transparent</v>
      </c>
      <c r="FD46" s="2" t="s">
        <v>296</v>
      </c>
      <c r="FE46" s="2" t="str">
        <f t="shared" si="95"/>
        <v>Transparent</v>
      </c>
      <c r="FH46" s="2" t="s">
        <v>293</v>
      </c>
      <c r="FJ46" s="2" t="str">
        <f t="shared" ref="FJ46:FJ48" si="133">CONCATENATE(FK46,FL46,FM46,FN46)</f>
        <v>Neither Transparent or Guarded</v>
      </c>
      <c r="FL46" s="2" t="s">
        <v>295</v>
      </c>
      <c r="FO46" s="2" t="str">
        <f t="shared" si="80"/>
        <v>Neither Transparent or Guarded</v>
      </c>
      <c r="FQ46" s="2" t="s">
        <v>295</v>
      </c>
      <c r="FT46" s="2" t="str">
        <f t="shared" si="28"/>
        <v>Very Easy to Understand</v>
      </c>
      <c r="FX46" s="2" t="s">
        <v>300</v>
      </c>
      <c r="FY46" s="2" t="str">
        <f t="shared" si="29"/>
        <v>Neither Difficult nor Easy to Understand</v>
      </c>
      <c r="GA46" s="2" t="s">
        <v>299</v>
      </c>
      <c r="GD46" s="2" t="str">
        <f t="shared" si="30"/>
        <v>Neither Difficult nor Easy to Understand</v>
      </c>
      <c r="GF46" s="2" t="s">
        <v>299</v>
      </c>
      <c r="GI46" s="2" t="str">
        <f t="shared" si="31"/>
        <v>Easy to Understand</v>
      </c>
      <c r="GL46" s="2" t="s">
        <v>297</v>
      </c>
      <c r="GN46" s="2" t="str">
        <f t="shared" si="32"/>
        <v>Neither Difficult nor Easy to Understand</v>
      </c>
      <c r="GP46" s="2" t="s">
        <v>299</v>
      </c>
      <c r="GS46" s="2" t="str">
        <f t="shared" si="33"/>
        <v>Neither Difficult nor Easy to Understand</v>
      </c>
      <c r="GU46" s="2" t="s">
        <v>299</v>
      </c>
      <c r="GX46" s="2" t="str">
        <f t="shared" si="34"/>
        <v>Very Easy to Understand</v>
      </c>
      <c r="HB46" s="2" t="s">
        <v>300</v>
      </c>
      <c r="HC46" s="2" t="str">
        <f t="shared" si="35"/>
        <v>Easy to Understand</v>
      </c>
      <c r="HF46" s="2" t="s">
        <v>297</v>
      </c>
      <c r="HH46" s="2" t="str">
        <f t="shared" si="113"/>
        <v>Neither Difficult nor Easy to Understand</v>
      </c>
      <c r="HJ46" s="2" t="s">
        <v>299</v>
      </c>
      <c r="HM46" s="2" t="str">
        <f t="shared" si="37"/>
        <v>Neither Difficult nor Easy to Understand</v>
      </c>
      <c r="HO46" s="2" t="s">
        <v>299</v>
      </c>
      <c r="HR46" s="2" t="str">
        <f t="shared" si="38"/>
        <v>Very Easy</v>
      </c>
      <c r="HV46" s="2" t="s">
        <v>304</v>
      </c>
      <c r="HW46" s="2" t="str">
        <f t="shared" si="81"/>
        <v>Neither Easy or Difficult</v>
      </c>
      <c r="HY46" s="2" t="s">
        <v>303</v>
      </c>
      <c r="IB46" s="2" t="str">
        <f t="shared" si="82"/>
        <v>Neither Easy or Difficult</v>
      </c>
      <c r="ID46" s="2" t="s">
        <v>303</v>
      </c>
      <c r="IG46" s="2" t="str">
        <f t="shared" si="124"/>
        <v>Easy</v>
      </c>
      <c r="IJ46" s="2" t="s">
        <v>301</v>
      </c>
      <c r="IL46" s="2" t="str">
        <f t="shared" si="107"/>
        <v>Neither Easy or Difficult</v>
      </c>
      <c r="IN46" s="2" t="s">
        <v>303</v>
      </c>
      <c r="IQ46" s="2" t="str">
        <f t="shared" si="125"/>
        <v>Neither Easy or Difficult</v>
      </c>
      <c r="IS46" s="2" t="s">
        <v>303</v>
      </c>
      <c r="IV46" s="2" t="str">
        <f t="shared" si="43"/>
        <v>Very Easy</v>
      </c>
      <c r="IZ46" s="2" t="s">
        <v>304</v>
      </c>
      <c r="JA46" s="2" t="str">
        <f t="shared" si="84"/>
        <v>Easy</v>
      </c>
      <c r="JD46" s="2" t="s">
        <v>301</v>
      </c>
      <c r="JF46" s="2" t="str">
        <f t="shared" si="114"/>
        <v>Neither Easy or Difficult</v>
      </c>
      <c r="JH46" s="2" t="s">
        <v>303</v>
      </c>
      <c r="JK46" s="2" t="str">
        <f t="shared" si="45"/>
        <v>Neither Easy or Difficult</v>
      </c>
      <c r="JM46" s="2" t="s">
        <v>303</v>
      </c>
      <c r="JQ46" s="2" t="str">
        <f t="shared" si="46"/>
        <v>Keeps us fairly well informed</v>
      </c>
      <c r="JR46" s="2" t="s">
        <v>239</v>
      </c>
      <c r="JV46" s="2" t="s">
        <v>243</v>
      </c>
      <c r="KA46" s="2" t="s">
        <v>248</v>
      </c>
      <c r="KF46" s="2" t="s">
        <v>465</v>
      </c>
      <c r="KI46" s="2" t="s">
        <v>255</v>
      </c>
      <c r="KJ46" s="2" t="s">
        <v>256</v>
      </c>
      <c r="KM46" s="2" t="s">
        <v>259</v>
      </c>
      <c r="KS46" s="2" t="s">
        <v>265</v>
      </c>
      <c r="KW46" s="2" t="s">
        <v>268</v>
      </c>
      <c r="LB46" s="2">
        <v>9</v>
      </c>
      <c r="LD46" s="2" t="s">
        <v>268</v>
      </c>
      <c r="LI46" s="2">
        <v>8</v>
      </c>
      <c r="LK46" s="2" t="str">
        <f t="shared" si="48"/>
        <v>Read some of them</v>
      </c>
      <c r="LM46" s="2" t="s">
        <v>275</v>
      </c>
      <c r="LP46" s="2">
        <v>9</v>
      </c>
      <c r="LR46" s="2">
        <v>9</v>
      </c>
      <c r="LS46" s="2">
        <v>6</v>
      </c>
      <c r="LT46" s="2">
        <v>7</v>
      </c>
      <c r="LU46" s="2">
        <v>10</v>
      </c>
      <c r="LW46" s="2" t="str">
        <f>_xlfn.CONCAT(LX46,LY46,LZ46,MA46,MB46,MC46,MD46)</f>
        <v>20 - 24 years</v>
      </c>
      <c r="MB46" s="2" t="s">
        <v>283</v>
      </c>
    </row>
    <row r="47" spans="1:344" ht="96" x14ac:dyDescent="0.2">
      <c r="A47" s="2">
        <v>12250132048</v>
      </c>
      <c r="B47" s="2" t="s">
        <v>1292</v>
      </c>
      <c r="C47" s="2">
        <v>7</v>
      </c>
      <c r="D47" s="2" t="str">
        <f t="shared" si="0"/>
        <v>Satisfied</v>
      </c>
      <c r="G47" s="2" t="s">
        <v>287</v>
      </c>
      <c r="I47" s="2" t="str">
        <f t="shared" si="1"/>
        <v>Satisfied</v>
      </c>
      <c r="L47" s="2" t="s">
        <v>287</v>
      </c>
      <c r="N47" s="2" t="str">
        <f t="shared" si="2"/>
        <v>Satisfied</v>
      </c>
      <c r="Q47" s="2" t="s">
        <v>287</v>
      </c>
      <c r="S47" s="2" t="str">
        <f t="shared" si="3"/>
        <v>Satisfied</v>
      </c>
      <c r="V47" s="2" t="s">
        <v>287</v>
      </c>
      <c r="X47" s="2" t="str">
        <f t="shared" si="4"/>
        <v>Satisfied</v>
      </c>
      <c r="AA47" s="2" t="s">
        <v>287</v>
      </c>
      <c r="AC47" s="2" t="str">
        <f t="shared" si="5"/>
        <v>Satisfied</v>
      </c>
      <c r="AF47" s="2" t="s">
        <v>287</v>
      </c>
      <c r="AH47" s="2" t="str">
        <f t="shared" si="6"/>
        <v>Satisfied</v>
      </c>
      <c r="AK47" s="2" t="s">
        <v>287</v>
      </c>
      <c r="AM47" s="2" t="str">
        <f t="shared" si="7"/>
        <v>Satisfied</v>
      </c>
      <c r="AP47" s="2" t="s">
        <v>287</v>
      </c>
      <c r="AR47" s="2" t="str">
        <f t="shared" si="118"/>
        <v>Satisfied</v>
      </c>
      <c r="AU47" s="2" t="s">
        <v>287</v>
      </c>
      <c r="AW47" s="2" t="str">
        <f t="shared" si="9"/>
        <v>Satisfied</v>
      </c>
      <c r="AZ47" s="2" t="s">
        <v>287</v>
      </c>
      <c r="BB47" s="2" t="s">
        <v>466</v>
      </c>
      <c r="BC47" s="2" t="s">
        <v>65</v>
      </c>
      <c r="BF47" s="2" t="s">
        <v>68</v>
      </c>
      <c r="BG47" s="2" t="s">
        <v>69</v>
      </c>
      <c r="BH47" s="2" t="s">
        <v>70</v>
      </c>
      <c r="BI47" s="2" t="s">
        <v>71</v>
      </c>
      <c r="BM47" s="2" t="str">
        <f t="shared" si="10"/>
        <v>Effective</v>
      </c>
      <c r="BP47" s="2" t="s">
        <v>290</v>
      </c>
      <c r="BR47" s="2" t="str">
        <f t="shared" si="11"/>
        <v>Effective</v>
      </c>
      <c r="BU47" s="2" t="s">
        <v>290</v>
      </c>
      <c r="BW47" s="2" t="str">
        <f t="shared" si="12"/>
        <v>Effective</v>
      </c>
      <c r="BZ47" s="2" t="s">
        <v>290</v>
      </c>
      <c r="CB47" s="2" t="str">
        <f t="shared" si="13"/>
        <v>Effective</v>
      </c>
      <c r="CE47" s="2" t="s">
        <v>290</v>
      </c>
      <c r="CG47" s="2" t="str">
        <f t="shared" si="129"/>
        <v>Effective</v>
      </c>
      <c r="CJ47" s="2" t="s">
        <v>290</v>
      </c>
      <c r="CL47" s="2" t="str">
        <f t="shared" si="15"/>
        <v>Effective</v>
      </c>
      <c r="CO47" s="2" t="s">
        <v>290</v>
      </c>
      <c r="CQ47" s="2" t="str">
        <f t="shared" si="16"/>
        <v>Effective</v>
      </c>
      <c r="CT47" s="2" t="s">
        <v>290</v>
      </c>
      <c r="CV47" s="2" t="str">
        <f t="shared" si="130"/>
        <v>Neither Effective or Ineffective</v>
      </c>
      <c r="CX47" s="2" t="s">
        <v>289</v>
      </c>
      <c r="DA47" s="2" t="str">
        <f t="shared" si="131"/>
        <v>Neither Effective or Ineffective</v>
      </c>
      <c r="DC47" s="2" t="s">
        <v>289</v>
      </c>
      <c r="DF47" s="2" t="str">
        <f t="shared" si="17"/>
        <v>Neither Effective or Ineffective</v>
      </c>
      <c r="DH47" s="2" t="s">
        <v>289</v>
      </c>
      <c r="DK47" s="2" t="s">
        <v>65</v>
      </c>
      <c r="DV47" s="2" t="str">
        <f t="shared" si="18"/>
        <v>Transparent</v>
      </c>
      <c r="DY47" s="2" t="s">
        <v>293</v>
      </c>
      <c r="EA47" s="2" t="str">
        <f t="shared" si="19"/>
        <v>Transparent</v>
      </c>
      <c r="ED47" s="2" t="s">
        <v>293</v>
      </c>
      <c r="EF47" s="2" t="str">
        <f t="shared" si="78"/>
        <v>Transparent</v>
      </c>
      <c r="EI47" s="2" t="s">
        <v>293</v>
      </c>
      <c r="EK47" s="2" t="str">
        <f t="shared" si="96"/>
        <v>Transparent</v>
      </c>
      <c r="EN47" s="2" t="s">
        <v>293</v>
      </c>
      <c r="EP47" s="2" t="str">
        <f t="shared" si="93"/>
        <v>Transparent</v>
      </c>
      <c r="ES47" s="2" t="s">
        <v>293</v>
      </c>
      <c r="EU47" s="2" t="str">
        <f t="shared" si="122"/>
        <v>Transparent</v>
      </c>
      <c r="EX47" s="2" t="s">
        <v>293</v>
      </c>
      <c r="EZ47" s="2" t="str">
        <f t="shared" si="123"/>
        <v>Transparent</v>
      </c>
      <c r="FC47" s="2" t="s">
        <v>293</v>
      </c>
      <c r="FE47" s="2" t="str">
        <f t="shared" si="95"/>
        <v>Neither Transparent or Guarded</v>
      </c>
      <c r="FG47" s="2" t="s">
        <v>295</v>
      </c>
      <c r="FJ47" s="2" t="str">
        <f t="shared" si="133"/>
        <v>Neither Transparent or Guarded</v>
      </c>
      <c r="FL47" s="2" t="s">
        <v>295</v>
      </c>
      <c r="FO47" s="2" t="str">
        <f t="shared" si="80"/>
        <v>Transparent</v>
      </c>
      <c r="FR47" s="2" t="s">
        <v>293</v>
      </c>
      <c r="FT47" s="2" t="str">
        <f t="shared" si="28"/>
        <v>Easy to Understand</v>
      </c>
      <c r="FW47" s="2" t="s">
        <v>297</v>
      </c>
      <c r="FY47" s="2" t="str">
        <f t="shared" si="29"/>
        <v>Easy to Understand</v>
      </c>
      <c r="GB47" s="2" t="s">
        <v>297</v>
      </c>
      <c r="GD47" s="2" t="str">
        <f t="shared" si="30"/>
        <v>Easy to Understand</v>
      </c>
      <c r="GG47" s="2" t="s">
        <v>297</v>
      </c>
      <c r="GI47" s="2" t="str">
        <f t="shared" si="31"/>
        <v>Easy to Understand</v>
      </c>
      <c r="GL47" s="2" t="s">
        <v>297</v>
      </c>
      <c r="GN47" s="2" t="str">
        <f t="shared" si="32"/>
        <v>Easy to Understand</v>
      </c>
      <c r="GQ47" s="2" t="s">
        <v>297</v>
      </c>
      <c r="GS47" s="2" t="str">
        <f t="shared" si="33"/>
        <v>Easy to Understand</v>
      </c>
      <c r="GV47" s="2" t="s">
        <v>297</v>
      </c>
      <c r="GX47" s="2" t="str">
        <f t="shared" si="34"/>
        <v>Easy to Understand</v>
      </c>
      <c r="HA47" s="2" t="s">
        <v>297</v>
      </c>
      <c r="HC47" s="2" t="str">
        <f t="shared" si="35"/>
        <v>Neither Difficult nor Easy to Understand</v>
      </c>
      <c r="HE47" s="2" t="s">
        <v>299</v>
      </c>
      <c r="HH47" s="2" t="str">
        <f t="shared" si="113"/>
        <v>Neither Difficult nor Easy to Understand</v>
      </c>
      <c r="HJ47" s="2" t="s">
        <v>299</v>
      </c>
      <c r="HM47" s="2" t="str">
        <f t="shared" si="37"/>
        <v>Easy to Understand</v>
      </c>
      <c r="HP47" s="2" t="s">
        <v>297</v>
      </c>
      <c r="HR47" s="2" t="str">
        <f t="shared" si="38"/>
        <v>Easy</v>
      </c>
      <c r="HU47" s="2" t="s">
        <v>301</v>
      </c>
      <c r="HW47" s="2" t="str">
        <f t="shared" si="81"/>
        <v>Easy</v>
      </c>
      <c r="HZ47" s="2" t="s">
        <v>301</v>
      </c>
      <c r="IB47" s="2" t="str">
        <f t="shared" si="82"/>
        <v>Easy</v>
      </c>
      <c r="IE47" s="2" t="s">
        <v>301</v>
      </c>
      <c r="IG47" s="2" t="str">
        <f t="shared" si="124"/>
        <v>Easy</v>
      </c>
      <c r="IJ47" s="2" t="s">
        <v>301</v>
      </c>
      <c r="IL47" s="2" t="str">
        <f t="shared" si="107"/>
        <v>Easy</v>
      </c>
      <c r="IO47" s="2" t="s">
        <v>301</v>
      </c>
      <c r="IQ47" s="2" t="str">
        <f t="shared" si="125"/>
        <v>Easy</v>
      </c>
      <c r="IT47" s="2" t="s">
        <v>301</v>
      </c>
      <c r="IV47" s="2" t="str">
        <f t="shared" si="43"/>
        <v>Easy</v>
      </c>
      <c r="IY47" s="2" t="s">
        <v>301</v>
      </c>
      <c r="JA47" s="2" t="str">
        <f t="shared" si="84"/>
        <v>Neither Easy or Difficult</v>
      </c>
      <c r="JC47" s="2" t="s">
        <v>303</v>
      </c>
      <c r="JF47" s="2" t="str">
        <f t="shared" si="114"/>
        <v>Neither Easy or Difficult</v>
      </c>
      <c r="JH47" s="2" t="s">
        <v>303</v>
      </c>
      <c r="JK47" s="2" t="str">
        <f t="shared" si="45"/>
        <v>Very Easy</v>
      </c>
      <c r="JO47" s="2" t="s">
        <v>304</v>
      </c>
      <c r="JP47" s="2" t="s">
        <v>467</v>
      </c>
      <c r="JQ47" s="2" t="str">
        <f t="shared" si="46"/>
        <v>Keeps us fairly well informed</v>
      </c>
      <c r="JR47" s="2" t="s">
        <v>239</v>
      </c>
      <c r="JV47" s="2" t="s">
        <v>243</v>
      </c>
      <c r="KA47" s="2" t="str">
        <f t="shared" ref="KA47:KA49" si="134">CONCATENATE(KB47,KC47,KD47,KE47)</f>
        <v>I know a fair amount about the library.</v>
      </c>
      <c r="KB47" s="2" t="s">
        <v>249</v>
      </c>
      <c r="KF47" s="2" t="s">
        <v>468</v>
      </c>
      <c r="KJ47" s="2" t="s">
        <v>256</v>
      </c>
      <c r="KL47" s="2" t="s">
        <v>258</v>
      </c>
      <c r="KM47" s="2" t="s">
        <v>259</v>
      </c>
      <c r="KN47" s="2" t="s">
        <v>260</v>
      </c>
      <c r="KO47" s="2" t="s">
        <v>261</v>
      </c>
      <c r="KP47" s="2" t="s">
        <v>262</v>
      </c>
      <c r="KQ47" s="2" t="s">
        <v>263</v>
      </c>
      <c r="KR47" s="2" t="s">
        <v>264</v>
      </c>
      <c r="KS47" s="2" t="s">
        <v>265</v>
      </c>
      <c r="KT47" s="2" t="s">
        <v>266</v>
      </c>
      <c r="KV47" s="2" t="s">
        <v>469</v>
      </c>
      <c r="KW47" s="2" t="str">
        <f t="shared" ref="KW47:KW49" si="135">CONCATENATE(KX47,KY47,KZ47,LA47)</f>
        <v>Read most of it</v>
      </c>
      <c r="KX47" s="2" t="s">
        <v>269</v>
      </c>
      <c r="LB47" s="2">
        <v>6</v>
      </c>
      <c r="LC47" s="2" t="s">
        <v>466</v>
      </c>
      <c r="LD47" s="2" t="str">
        <f t="shared" ref="LD47:LD49" si="136">_xlfn.CONCAT(LE47,LF47,LG47,LH47)</f>
        <v>Read most of it</v>
      </c>
      <c r="LE47" s="2" t="s">
        <v>269</v>
      </c>
      <c r="LI47" s="2">
        <v>9</v>
      </c>
      <c r="LJ47" s="2" t="s">
        <v>466</v>
      </c>
      <c r="LK47" s="2" t="str">
        <f t="shared" si="48"/>
        <v>Read most of them</v>
      </c>
      <c r="LL47" s="2" t="s">
        <v>274</v>
      </c>
      <c r="LP47" s="2">
        <v>8</v>
      </c>
      <c r="LQ47" s="2" t="s">
        <v>341</v>
      </c>
      <c r="LR47" s="2">
        <v>9</v>
      </c>
      <c r="LS47" s="2">
        <v>10</v>
      </c>
      <c r="LT47" s="2">
        <v>10</v>
      </c>
      <c r="LU47" s="2">
        <v>10</v>
      </c>
      <c r="LV47" s="2" t="s">
        <v>341</v>
      </c>
      <c r="LW47" s="2" t="s">
        <v>278</v>
      </c>
      <c r="ME47" s="2" t="s">
        <v>470</v>
      </c>
    </row>
    <row r="48" spans="1:344" ht="96" x14ac:dyDescent="0.2">
      <c r="A48" s="2">
        <v>12250127601</v>
      </c>
      <c r="B48" s="2" t="s">
        <v>1294</v>
      </c>
      <c r="C48" s="2">
        <v>10</v>
      </c>
      <c r="D48" s="2" t="str">
        <f t="shared" si="0"/>
        <v>Very Satisfied</v>
      </c>
      <c r="H48" s="2" t="s">
        <v>286</v>
      </c>
      <c r="I48" s="2" t="str">
        <f t="shared" si="1"/>
        <v>Very Satisfied</v>
      </c>
      <c r="M48" s="2" t="s">
        <v>286</v>
      </c>
      <c r="N48" s="2" t="str">
        <f t="shared" si="2"/>
        <v>Satisfied</v>
      </c>
      <c r="Q48" s="2" t="s">
        <v>287</v>
      </c>
      <c r="S48" s="2" t="str">
        <f t="shared" si="3"/>
        <v>Very Satisfied</v>
      </c>
      <c r="W48" s="2" t="s">
        <v>286</v>
      </c>
      <c r="X48" s="2" t="str">
        <f t="shared" si="4"/>
        <v>Very Satisfied</v>
      </c>
      <c r="AB48" s="2" t="s">
        <v>286</v>
      </c>
      <c r="AC48" s="2" t="str">
        <f t="shared" si="5"/>
        <v>Very Satisfied</v>
      </c>
      <c r="AG48" s="2" t="s">
        <v>286</v>
      </c>
      <c r="AH48" s="2" t="str">
        <f t="shared" si="6"/>
        <v>Very Satisfied</v>
      </c>
      <c r="AL48" s="2" t="s">
        <v>286</v>
      </c>
      <c r="AM48" s="2" t="str">
        <f t="shared" si="7"/>
        <v>Very Satisfied</v>
      </c>
      <c r="AQ48" s="2" t="s">
        <v>286</v>
      </c>
      <c r="AR48" s="2" t="str">
        <f t="shared" si="118"/>
        <v>Very Satisfied</v>
      </c>
      <c r="AV48" s="2" t="s">
        <v>286</v>
      </c>
      <c r="AW48" s="2" t="str">
        <f t="shared" si="9"/>
        <v>Very Satisfied</v>
      </c>
      <c r="BA48" s="2" t="s">
        <v>286</v>
      </c>
      <c r="BC48" s="2" t="s">
        <v>65</v>
      </c>
      <c r="BD48" s="2" t="s">
        <v>66</v>
      </c>
      <c r="BE48" s="2" t="s">
        <v>67</v>
      </c>
      <c r="BM48" s="2" t="str">
        <f t="shared" si="10"/>
        <v>Very Effective</v>
      </c>
      <c r="BQ48" s="2" t="s">
        <v>291</v>
      </c>
      <c r="BR48" s="2" t="str">
        <f t="shared" si="11"/>
        <v>Effective</v>
      </c>
      <c r="BU48" s="2" t="s">
        <v>290</v>
      </c>
      <c r="BW48" s="2" t="str">
        <f t="shared" si="12"/>
        <v>Very Effective</v>
      </c>
      <c r="CA48" s="2" t="s">
        <v>291</v>
      </c>
      <c r="CB48" s="2" t="str">
        <f t="shared" si="13"/>
        <v>Ineffective</v>
      </c>
      <c r="CC48" s="2" t="s">
        <v>288</v>
      </c>
      <c r="CG48" s="2" t="str">
        <f t="shared" si="129"/>
        <v>Ineffective</v>
      </c>
      <c r="CH48" s="2" t="s">
        <v>288</v>
      </c>
      <c r="CL48" s="2" t="str">
        <f t="shared" si="15"/>
        <v>Effective</v>
      </c>
      <c r="CO48" s="2" t="s">
        <v>290</v>
      </c>
      <c r="CQ48" s="2" t="str">
        <f t="shared" si="16"/>
        <v>Effective</v>
      </c>
      <c r="CT48" s="2" t="s">
        <v>290</v>
      </c>
      <c r="CV48" s="2" t="str">
        <f t="shared" si="130"/>
        <v>Neither Effective or Ineffective</v>
      </c>
      <c r="CX48" s="2" t="s">
        <v>289</v>
      </c>
      <c r="DA48" s="2" t="str">
        <f t="shared" si="131"/>
        <v>Ineffective</v>
      </c>
      <c r="DB48" s="2" t="s">
        <v>288</v>
      </c>
      <c r="DF48" s="2" t="str">
        <f t="shared" si="17"/>
        <v>Effective</v>
      </c>
      <c r="DI48" s="2" t="s">
        <v>290</v>
      </c>
      <c r="DK48" s="2" t="s">
        <v>65</v>
      </c>
      <c r="DV48" s="2" t="str">
        <f t="shared" si="18"/>
        <v>Very Transparent</v>
      </c>
      <c r="DZ48" s="2" t="s">
        <v>296</v>
      </c>
      <c r="EA48" s="2" t="str">
        <f t="shared" si="19"/>
        <v>Transparent</v>
      </c>
      <c r="ED48" s="2" t="s">
        <v>293</v>
      </c>
      <c r="EF48" s="2" t="str">
        <f t="shared" si="78"/>
        <v>Transparent</v>
      </c>
      <c r="EI48" s="2" t="s">
        <v>293</v>
      </c>
      <c r="EK48" s="2" t="str">
        <f t="shared" si="96"/>
        <v>Very Transparent</v>
      </c>
      <c r="EO48" s="2" t="s">
        <v>296</v>
      </c>
      <c r="EP48" s="2" t="str">
        <f t="shared" si="93"/>
        <v>Transparent</v>
      </c>
      <c r="ES48" s="2" t="s">
        <v>293</v>
      </c>
      <c r="EU48" s="2" t="str">
        <f t="shared" si="122"/>
        <v>Transparent</v>
      </c>
      <c r="EX48" s="2" t="s">
        <v>293</v>
      </c>
      <c r="EZ48" s="2" t="str">
        <f t="shared" si="123"/>
        <v>Transparent</v>
      </c>
      <c r="FC48" s="2" t="s">
        <v>293</v>
      </c>
      <c r="FE48" s="2" t="str">
        <f t="shared" si="95"/>
        <v>Neither Transparent or Guarded</v>
      </c>
      <c r="FG48" s="2" t="s">
        <v>295</v>
      </c>
      <c r="FJ48" s="2" t="str">
        <f t="shared" si="133"/>
        <v>Transparent</v>
      </c>
      <c r="FM48" s="2" t="s">
        <v>293</v>
      </c>
      <c r="FO48" s="2" t="str">
        <f t="shared" si="80"/>
        <v>Transparent</v>
      </c>
      <c r="FR48" s="2" t="s">
        <v>293</v>
      </c>
      <c r="FT48" s="2" t="str">
        <f t="shared" si="28"/>
        <v>Very Easy to Understand</v>
      </c>
      <c r="FX48" s="2" t="s">
        <v>300</v>
      </c>
      <c r="FY48" s="2" t="str">
        <f t="shared" si="29"/>
        <v>Very Easy to Understand</v>
      </c>
      <c r="GC48" s="2" t="s">
        <v>300</v>
      </c>
      <c r="GD48" s="2" t="str">
        <f t="shared" si="30"/>
        <v>Very Easy to Understand</v>
      </c>
      <c r="GH48" s="2" t="s">
        <v>300</v>
      </c>
      <c r="GI48" s="2" t="str">
        <f t="shared" si="31"/>
        <v>Very Easy to Understand</v>
      </c>
      <c r="GM48" s="2" t="s">
        <v>300</v>
      </c>
      <c r="GN48" s="2" t="str">
        <f t="shared" si="32"/>
        <v>Very Easy to Understand</v>
      </c>
      <c r="GR48" s="2" t="s">
        <v>300</v>
      </c>
      <c r="GS48" s="2" t="str">
        <f t="shared" si="33"/>
        <v>Very Easy to Understand</v>
      </c>
      <c r="GW48" s="2" t="s">
        <v>300</v>
      </c>
      <c r="GX48" s="2" t="str">
        <f t="shared" si="34"/>
        <v>Very Easy to Understand</v>
      </c>
      <c r="HB48" s="2" t="s">
        <v>300</v>
      </c>
      <c r="HC48" s="2" t="str">
        <f t="shared" si="35"/>
        <v>Neither Difficult nor Easy to Understand</v>
      </c>
      <c r="HE48" s="2" t="s">
        <v>299</v>
      </c>
      <c r="HH48" s="2" t="str">
        <f t="shared" si="113"/>
        <v>Easy to Understand</v>
      </c>
      <c r="HK48" s="2" t="s">
        <v>297</v>
      </c>
      <c r="HM48" s="2" t="str">
        <f t="shared" si="37"/>
        <v>Very Easy to Understand</v>
      </c>
      <c r="HQ48" s="2" t="s">
        <v>300</v>
      </c>
      <c r="HR48" s="2" t="str">
        <f t="shared" si="38"/>
        <v>Very Easy</v>
      </c>
      <c r="HV48" s="2" t="s">
        <v>304</v>
      </c>
      <c r="HW48" s="2" t="str">
        <f t="shared" si="81"/>
        <v>Very Easy</v>
      </c>
      <c r="IA48" s="2" t="s">
        <v>304</v>
      </c>
      <c r="IB48" s="2" t="str">
        <f t="shared" si="82"/>
        <v>Very Easy</v>
      </c>
      <c r="IF48" s="2" t="s">
        <v>304</v>
      </c>
      <c r="IG48" s="2" t="str">
        <f t="shared" si="124"/>
        <v>Very Easy</v>
      </c>
      <c r="IK48" s="2" t="s">
        <v>304</v>
      </c>
      <c r="IL48" s="2" t="str">
        <f t="shared" si="107"/>
        <v>Very Easy</v>
      </c>
      <c r="IP48" s="2" t="s">
        <v>304</v>
      </c>
      <c r="IQ48" s="2" t="str">
        <f t="shared" si="125"/>
        <v>Very Easy</v>
      </c>
      <c r="IU48" s="2" t="s">
        <v>304</v>
      </c>
      <c r="IV48" s="2" t="str">
        <f t="shared" si="43"/>
        <v>Very Easy</v>
      </c>
      <c r="IZ48" s="2" t="s">
        <v>304</v>
      </c>
      <c r="JA48" s="2" t="str">
        <f t="shared" si="84"/>
        <v>Neither Easy or Difficult</v>
      </c>
      <c r="JC48" s="2" t="s">
        <v>303</v>
      </c>
      <c r="JF48" s="2" t="str">
        <f t="shared" si="114"/>
        <v>Easy</v>
      </c>
      <c r="JI48" s="2" t="s">
        <v>301</v>
      </c>
      <c r="JK48" s="2" t="str">
        <f t="shared" si="45"/>
        <v>Very Easy</v>
      </c>
      <c r="JO48" s="2" t="s">
        <v>304</v>
      </c>
      <c r="JQ48" s="2" t="str">
        <f t="shared" si="46"/>
        <v/>
      </c>
      <c r="JV48" s="2" t="str">
        <f>CONCATENATE(JW48,JX48,JY48,JZ48)</f>
        <v>Yes, I can usually trust it.</v>
      </c>
      <c r="JW48" s="2" t="s">
        <v>244</v>
      </c>
      <c r="KA48" s="2" t="str">
        <f t="shared" si="134"/>
        <v>I know a fair amount about the library.</v>
      </c>
      <c r="KB48" s="2" t="s">
        <v>249</v>
      </c>
      <c r="KI48" s="2" t="s">
        <v>255</v>
      </c>
      <c r="KJ48" s="2" t="s">
        <v>256</v>
      </c>
      <c r="KR48" s="2" t="s">
        <v>264</v>
      </c>
      <c r="KW48" s="2" t="str">
        <f t="shared" si="135"/>
        <v>Don't read it at all</v>
      </c>
      <c r="LA48" s="2" t="s">
        <v>272</v>
      </c>
      <c r="LB48" s="2">
        <v>0</v>
      </c>
      <c r="LD48" s="2" t="str">
        <f t="shared" si="136"/>
        <v>Read most of it</v>
      </c>
      <c r="LE48" s="2" t="s">
        <v>269</v>
      </c>
      <c r="LI48" s="2">
        <v>10</v>
      </c>
      <c r="LK48" s="2" t="str">
        <f t="shared" si="48"/>
        <v>Only skim through them</v>
      </c>
      <c r="LN48" s="2" t="s">
        <v>276</v>
      </c>
      <c r="LP48" s="2">
        <v>5</v>
      </c>
      <c r="LR48" s="2">
        <v>10</v>
      </c>
      <c r="LS48" s="2">
        <v>10</v>
      </c>
      <c r="LT48" s="2">
        <v>10</v>
      </c>
      <c r="LU48" s="2">
        <v>10</v>
      </c>
      <c r="LW48" s="2" t="str">
        <f t="shared" ref="LW48:LW51" si="137">_xlfn.CONCAT(LX48,LY48,LZ48,MA48,MB48,MC48,MD48)</f>
        <v>2 - 4 years</v>
      </c>
      <c r="LX48" s="2" t="s">
        <v>279</v>
      </c>
    </row>
    <row r="49" spans="1:344" ht="96" x14ac:dyDescent="0.2">
      <c r="A49" s="2">
        <v>12250102841</v>
      </c>
      <c r="B49" s="2" t="s">
        <v>1292</v>
      </c>
      <c r="C49" s="2">
        <v>4</v>
      </c>
      <c r="D49" s="2" t="str">
        <f t="shared" si="0"/>
        <v>Dissatisified</v>
      </c>
      <c r="E49" s="2" t="s">
        <v>308</v>
      </c>
      <c r="I49" s="2" t="str">
        <f t="shared" si="1"/>
        <v>Dissatisified</v>
      </c>
      <c r="J49" s="2" t="s">
        <v>308</v>
      </c>
      <c r="N49" s="2" t="str">
        <f t="shared" si="2"/>
        <v>Dissatisified</v>
      </c>
      <c r="O49" s="2" t="s">
        <v>308</v>
      </c>
      <c r="S49" s="2" t="str">
        <f t="shared" si="3"/>
        <v>Dissatisified</v>
      </c>
      <c r="T49" s="2" t="s">
        <v>308</v>
      </c>
      <c r="X49" s="2" t="str">
        <f t="shared" si="4"/>
        <v>Neither Satisfied or Dissatisfied</v>
      </c>
      <c r="Z49" s="2" t="s">
        <v>309</v>
      </c>
      <c r="AC49" s="2" t="s">
        <v>334</v>
      </c>
      <c r="AH49" s="2" t="str">
        <f t="shared" si="6"/>
        <v>Dissatisified</v>
      </c>
      <c r="AI49" s="2" t="s">
        <v>308</v>
      </c>
      <c r="AM49" s="2" t="s">
        <v>334</v>
      </c>
      <c r="AR49" s="2" t="s">
        <v>334</v>
      </c>
      <c r="AW49" s="2" t="str">
        <f t="shared" si="9"/>
        <v>Satisfied</v>
      </c>
      <c r="AZ49" s="2" t="s">
        <v>287</v>
      </c>
      <c r="BB49" s="2" t="s">
        <v>471</v>
      </c>
      <c r="BC49" s="2" t="s">
        <v>65</v>
      </c>
      <c r="BM49" s="2" t="str">
        <f t="shared" si="10"/>
        <v>Effective</v>
      </c>
      <c r="BP49" s="2" t="s">
        <v>290</v>
      </c>
      <c r="BR49" s="2" t="str">
        <f t="shared" si="11"/>
        <v>Neither Effective or Ineffective</v>
      </c>
      <c r="BT49" s="2" t="s">
        <v>289</v>
      </c>
      <c r="BW49" s="2" t="str">
        <f t="shared" si="12"/>
        <v>Effective</v>
      </c>
      <c r="BZ49" s="2" t="s">
        <v>290</v>
      </c>
      <c r="CB49" s="2" t="str">
        <f t="shared" si="13"/>
        <v>Ineffective</v>
      </c>
      <c r="CC49" s="2" t="s">
        <v>288</v>
      </c>
      <c r="CG49" s="2" t="s">
        <v>292</v>
      </c>
      <c r="CL49" s="2" t="str">
        <f t="shared" si="15"/>
        <v>Ineffective</v>
      </c>
      <c r="CM49" s="2" t="s">
        <v>288</v>
      </c>
      <c r="CQ49" s="2" t="str">
        <f t="shared" si="16"/>
        <v>Ineffective</v>
      </c>
      <c r="CR49" s="2" t="s">
        <v>288</v>
      </c>
      <c r="CV49" s="2" t="s">
        <v>292</v>
      </c>
      <c r="DA49" s="2" t="str">
        <f t="shared" si="131"/>
        <v>Effective</v>
      </c>
      <c r="DD49" s="2" t="s">
        <v>290</v>
      </c>
      <c r="DF49" s="2" t="str">
        <f t="shared" si="17"/>
        <v>Neither Effective or Ineffective</v>
      </c>
      <c r="DH49" s="2" t="s">
        <v>289</v>
      </c>
      <c r="DK49" s="2" t="s">
        <v>65</v>
      </c>
      <c r="DV49" s="2" t="str">
        <f t="shared" si="18"/>
        <v>Guarded</v>
      </c>
      <c r="DW49" s="2" t="s">
        <v>294</v>
      </c>
      <c r="EA49" s="2" t="str">
        <f t="shared" si="19"/>
        <v>Guarded</v>
      </c>
      <c r="EB49" s="2" t="s">
        <v>294</v>
      </c>
      <c r="EF49" s="2" t="str">
        <f t="shared" si="78"/>
        <v>Guarded</v>
      </c>
      <c r="EG49" s="2" t="s">
        <v>294</v>
      </c>
      <c r="EK49" s="2" t="str">
        <f t="shared" si="96"/>
        <v>Guarded</v>
      </c>
      <c r="EL49" s="2" t="s">
        <v>294</v>
      </c>
      <c r="EP49" s="2" t="s">
        <v>311</v>
      </c>
      <c r="EU49" s="2" t="s">
        <v>311</v>
      </c>
      <c r="EZ49" s="2" t="s">
        <v>311</v>
      </c>
      <c r="FE49" s="2" t="s">
        <v>311</v>
      </c>
      <c r="FJ49" s="2" t="s">
        <v>311</v>
      </c>
      <c r="FO49" s="2" t="s">
        <v>311</v>
      </c>
      <c r="FT49" s="2" t="str">
        <f t="shared" si="28"/>
        <v>Easy to Understand</v>
      </c>
      <c r="FW49" s="2" t="s">
        <v>297</v>
      </c>
      <c r="FY49" s="2" t="str">
        <f t="shared" si="29"/>
        <v>Easy to Understand</v>
      </c>
      <c r="GB49" s="2" t="s">
        <v>297</v>
      </c>
      <c r="GD49" s="2" t="str">
        <f t="shared" si="30"/>
        <v>Easy to Understand</v>
      </c>
      <c r="GG49" s="2" t="s">
        <v>297</v>
      </c>
      <c r="GI49" s="2" t="str">
        <f t="shared" si="31"/>
        <v>Neither Difficult nor Easy to Understand</v>
      </c>
      <c r="GK49" s="2" t="s">
        <v>299</v>
      </c>
      <c r="GN49" s="2" t="str">
        <f t="shared" si="32"/>
        <v>Neither Difficult nor Easy to Understand</v>
      </c>
      <c r="GP49" s="2" t="s">
        <v>299</v>
      </c>
      <c r="GS49" s="2" t="str">
        <f t="shared" si="33"/>
        <v>Neither Difficult nor Easy to Understand</v>
      </c>
      <c r="GU49" s="2" t="s">
        <v>299</v>
      </c>
      <c r="GX49" s="2" t="str">
        <f t="shared" si="34"/>
        <v>Neither Difficult nor Easy to Understand</v>
      </c>
      <c r="GZ49" s="2" t="s">
        <v>299</v>
      </c>
      <c r="HC49" s="2" t="str">
        <f t="shared" si="35"/>
        <v>Neither Difficult nor Easy to Understand</v>
      </c>
      <c r="HE49" s="2" t="s">
        <v>299</v>
      </c>
      <c r="HH49" s="2" t="str">
        <f t="shared" si="113"/>
        <v>Neither Difficult nor Easy to Understand</v>
      </c>
      <c r="HJ49" s="2" t="s">
        <v>299</v>
      </c>
      <c r="HM49" s="2" t="str">
        <f t="shared" si="37"/>
        <v>Neither Difficult nor Easy to Understand</v>
      </c>
      <c r="HO49" s="2" t="s">
        <v>299</v>
      </c>
      <c r="HR49" s="2" t="str">
        <f t="shared" si="38"/>
        <v>Easy</v>
      </c>
      <c r="HU49" s="2" t="s">
        <v>301</v>
      </c>
      <c r="HW49" s="2" t="s">
        <v>305</v>
      </c>
      <c r="IB49" s="2" t="s">
        <v>305</v>
      </c>
      <c r="IG49" s="2" t="str">
        <f t="shared" si="124"/>
        <v>Difficult</v>
      </c>
      <c r="IH49" s="2" t="s">
        <v>302</v>
      </c>
      <c r="IL49" s="2" t="s">
        <v>305</v>
      </c>
      <c r="IQ49" s="2" t="s">
        <v>305</v>
      </c>
      <c r="IV49" s="2" t="s">
        <v>305</v>
      </c>
      <c r="JA49" s="2" t="s">
        <v>305</v>
      </c>
      <c r="JF49" s="2" t="str">
        <f t="shared" si="114"/>
        <v>Neither Easy or Difficult</v>
      </c>
      <c r="JH49" s="2" t="s">
        <v>303</v>
      </c>
      <c r="JK49" s="2" t="s">
        <v>305</v>
      </c>
      <c r="JP49" s="2" t="s">
        <v>472</v>
      </c>
      <c r="JQ49" s="2" t="str">
        <f t="shared" si="46"/>
        <v>Gives us only a limited amount of information</v>
      </c>
      <c r="JT49" s="2" t="s">
        <v>241</v>
      </c>
      <c r="JV49" s="2" t="str">
        <f>CONCATENATE(JW49,JX49,JY49,JZ49)</f>
        <v>Yes, I can usually trust it.</v>
      </c>
      <c r="JW49" s="2" t="s">
        <v>244</v>
      </c>
      <c r="KA49" s="2" t="str">
        <f t="shared" si="134"/>
        <v>I know a fair amount about the library.</v>
      </c>
      <c r="KB49" s="2" t="s">
        <v>249</v>
      </c>
      <c r="KF49" s="2" t="s">
        <v>473</v>
      </c>
      <c r="KG49" s="2" t="s">
        <v>253</v>
      </c>
      <c r="KI49" s="2" t="s">
        <v>255</v>
      </c>
      <c r="KK49" s="2" t="s">
        <v>257</v>
      </c>
      <c r="KL49" s="2" t="s">
        <v>258</v>
      </c>
      <c r="KM49" s="2" t="s">
        <v>259</v>
      </c>
      <c r="KO49" s="2" t="s">
        <v>261</v>
      </c>
      <c r="KQ49" s="2" t="s">
        <v>263</v>
      </c>
      <c r="KR49" s="2" t="s">
        <v>264</v>
      </c>
      <c r="KS49" s="2" t="s">
        <v>265</v>
      </c>
      <c r="KT49" s="2" t="s">
        <v>266</v>
      </c>
      <c r="KU49" s="2" t="s">
        <v>267</v>
      </c>
      <c r="KV49" s="2" t="s">
        <v>474</v>
      </c>
      <c r="KW49" s="2" t="str">
        <f t="shared" si="135"/>
        <v>Don't read it at all</v>
      </c>
      <c r="LA49" s="2" t="s">
        <v>272</v>
      </c>
      <c r="LB49" s="2">
        <v>1</v>
      </c>
      <c r="LC49" s="2" t="s">
        <v>475</v>
      </c>
      <c r="LD49" s="2" t="str">
        <f t="shared" si="136"/>
        <v>Read most of it</v>
      </c>
      <c r="LE49" s="2" t="s">
        <v>269</v>
      </c>
      <c r="LI49" s="2">
        <v>7</v>
      </c>
      <c r="LJ49" s="2" t="s">
        <v>476</v>
      </c>
      <c r="LK49" s="2" t="str">
        <f t="shared" si="48"/>
        <v>Only skim through them</v>
      </c>
      <c r="LN49" s="2" t="s">
        <v>276</v>
      </c>
      <c r="LP49" s="2">
        <v>4</v>
      </c>
      <c r="LQ49" s="2" t="s">
        <v>477</v>
      </c>
      <c r="LR49" s="2">
        <v>6</v>
      </c>
      <c r="LS49" s="2">
        <v>6</v>
      </c>
      <c r="LT49" s="2">
        <v>6</v>
      </c>
      <c r="LU49" s="2">
        <v>8</v>
      </c>
      <c r="LV49" s="2" t="s">
        <v>478</v>
      </c>
      <c r="LW49" s="2" t="str">
        <f t="shared" si="137"/>
        <v>15 - 19 years</v>
      </c>
      <c r="MA49" s="2" t="s">
        <v>282</v>
      </c>
    </row>
    <row r="50" spans="1:344" ht="96" x14ac:dyDescent="0.2">
      <c r="A50" s="2">
        <v>12250088251</v>
      </c>
      <c r="B50" s="2" t="s">
        <v>1291</v>
      </c>
      <c r="C50" s="2">
        <v>9</v>
      </c>
      <c r="D50" s="2" t="str">
        <f t="shared" si="0"/>
        <v>Satisfied</v>
      </c>
      <c r="G50" s="2" t="s">
        <v>287</v>
      </c>
      <c r="I50" s="2" t="str">
        <f t="shared" si="1"/>
        <v>Satisfied</v>
      </c>
      <c r="L50" s="2" t="s">
        <v>287</v>
      </c>
      <c r="N50" s="2" t="str">
        <f t="shared" si="2"/>
        <v>Satisfied</v>
      </c>
      <c r="Q50" s="2" t="s">
        <v>287</v>
      </c>
      <c r="S50" s="2" t="str">
        <f t="shared" si="3"/>
        <v>Satisfied</v>
      </c>
      <c r="V50" s="2" t="s">
        <v>287</v>
      </c>
      <c r="X50" s="2" t="str">
        <f t="shared" si="4"/>
        <v>Satisfied</v>
      </c>
      <c r="AA50" s="2" t="s">
        <v>287</v>
      </c>
      <c r="AC50" s="2" t="str">
        <f t="shared" si="5"/>
        <v>Satisfied</v>
      </c>
      <c r="AF50" s="2" t="s">
        <v>287</v>
      </c>
      <c r="AH50" s="2" t="str">
        <f t="shared" si="6"/>
        <v>Satisfied</v>
      </c>
      <c r="AK50" s="2" t="s">
        <v>287</v>
      </c>
      <c r="AM50" s="2" t="str">
        <f t="shared" ref="AM50:AM70" si="138">CONCATENATE(AN50,AO50,AP50,AQ50)</f>
        <v>Very Satisfied</v>
      </c>
      <c r="AQ50" s="2" t="s">
        <v>286</v>
      </c>
      <c r="AR50" s="2" t="str">
        <f>CONCATENATE(AS50,AT50,AU50,AV50)</f>
        <v>Very Satisfied</v>
      </c>
      <c r="AV50" s="2" t="s">
        <v>286</v>
      </c>
      <c r="AW50" s="2" t="str">
        <f t="shared" si="9"/>
        <v>Very Satisfied</v>
      </c>
      <c r="BA50" s="2" t="s">
        <v>286</v>
      </c>
      <c r="BC50" s="2" t="s">
        <v>65</v>
      </c>
      <c r="BD50" s="2" t="s">
        <v>66</v>
      </c>
      <c r="BF50" s="2" t="s">
        <v>68</v>
      </c>
      <c r="BH50" s="2" t="s">
        <v>70</v>
      </c>
      <c r="BI50" s="2" t="s">
        <v>71</v>
      </c>
      <c r="BJ50" s="2" t="s">
        <v>72</v>
      </c>
      <c r="BL50" s="2" t="s">
        <v>74</v>
      </c>
      <c r="BM50" s="2" t="str">
        <f t="shared" si="10"/>
        <v>Neither Effective or Ineffective</v>
      </c>
      <c r="BO50" s="2" t="s">
        <v>289</v>
      </c>
      <c r="BR50" s="2" t="str">
        <f t="shared" si="11"/>
        <v>Very Effective</v>
      </c>
      <c r="BV50" s="2" t="s">
        <v>291</v>
      </c>
      <c r="BW50" s="2" t="str">
        <f t="shared" si="12"/>
        <v>Neither Effective or Ineffective</v>
      </c>
      <c r="BY50" s="2" t="s">
        <v>289</v>
      </c>
      <c r="CB50" s="2" t="str">
        <f t="shared" si="13"/>
        <v>Neither Effective or Ineffective</v>
      </c>
      <c r="CD50" s="2" t="s">
        <v>289</v>
      </c>
      <c r="CG50" s="2" t="str">
        <f t="shared" ref="CG50:CG59" si="139">CONCATENATE(CH50,CI50,CJ50,CK50)</f>
        <v>Neither Effective or Ineffective</v>
      </c>
      <c r="CI50" s="2" t="s">
        <v>289</v>
      </c>
      <c r="CL50" s="2" t="str">
        <f t="shared" si="15"/>
        <v>Very Effective</v>
      </c>
      <c r="CP50" s="2" t="s">
        <v>291</v>
      </c>
      <c r="CQ50" s="2" t="str">
        <f t="shared" si="16"/>
        <v>Very Effective</v>
      </c>
      <c r="CU50" s="2" t="s">
        <v>291</v>
      </c>
      <c r="CV50" s="2" t="str">
        <f t="shared" ref="CV50:CV79" si="140">CONCATENATE(CW50,CX50,CY50,CZ50)</f>
        <v>Neither Effective or Ineffective</v>
      </c>
      <c r="CX50" s="2" t="s">
        <v>289</v>
      </c>
      <c r="DA50" s="2" t="s">
        <v>292</v>
      </c>
      <c r="DF50" s="2" t="str">
        <f t="shared" si="17"/>
        <v>Very Effective</v>
      </c>
      <c r="DJ50" s="2" t="s">
        <v>291</v>
      </c>
      <c r="DQ50" s="2" t="s">
        <v>71</v>
      </c>
      <c r="DV50" s="2" t="str">
        <f t="shared" si="18"/>
        <v>Transparent</v>
      </c>
      <c r="DY50" s="2" t="s">
        <v>293</v>
      </c>
      <c r="EA50" s="2" t="str">
        <f t="shared" si="19"/>
        <v>Transparent</v>
      </c>
      <c r="ED50" s="2" t="s">
        <v>293</v>
      </c>
      <c r="EF50" s="2" t="str">
        <f t="shared" si="78"/>
        <v>Neither Transparent or Guarded</v>
      </c>
      <c r="EH50" s="2" t="s">
        <v>295</v>
      </c>
      <c r="EK50" s="2" t="str">
        <f t="shared" si="96"/>
        <v>Transparent</v>
      </c>
      <c r="EN50" s="2" t="s">
        <v>293</v>
      </c>
      <c r="EP50" s="2" t="str">
        <f t="shared" ref="EP50:EP97" si="141">CONCATENATE(EQ50,ER50,ES50,ET50)</f>
        <v>Neither Transparent or Guarded</v>
      </c>
      <c r="ER50" s="2" t="s">
        <v>295</v>
      </c>
      <c r="EU50" s="2" t="str">
        <f t="shared" ref="EU50:EU62" si="142">CONCATENATE(EV50,EW50,EX50,EY50)</f>
        <v>Very Transparent</v>
      </c>
      <c r="EY50" s="2" t="s">
        <v>296</v>
      </c>
      <c r="EZ50" s="2" t="str">
        <f t="shared" ref="EZ50:EZ113" si="143">CONCATENATE(FA50,FB50,FC50,FD50)</f>
        <v>Very Transparent</v>
      </c>
      <c r="FD50" s="2" t="s">
        <v>296</v>
      </c>
      <c r="FE50" s="2" t="str">
        <f t="shared" ref="FE50:FE97" si="144">CONCATENATE(FF50,FG50,FH50,FI50)</f>
        <v>Neither Transparent or Guarded</v>
      </c>
      <c r="FG50" s="2" t="s">
        <v>295</v>
      </c>
      <c r="FJ50" s="2" t="str">
        <f t="shared" ref="FJ50:FJ53" si="145">CONCATENATE(FK50,FL50,FM50,FN50)</f>
        <v>Neither Transparent or Guarded</v>
      </c>
      <c r="FL50" s="2" t="s">
        <v>295</v>
      </c>
      <c r="FO50" s="2" t="str">
        <f t="shared" ref="FO50:FO103" si="146">CONCATENATE(FP50,FQ50,FR50,FS50)</f>
        <v>Transparent</v>
      </c>
      <c r="FR50" s="2" t="s">
        <v>293</v>
      </c>
      <c r="FT50" s="2" t="str">
        <f t="shared" si="28"/>
        <v>Easy to Understand</v>
      </c>
      <c r="FW50" s="2" t="s">
        <v>297</v>
      </c>
      <c r="FY50" s="2" t="str">
        <f t="shared" si="29"/>
        <v>Very Easy to Understand</v>
      </c>
      <c r="GC50" s="2" t="s">
        <v>300</v>
      </c>
      <c r="GD50" s="2" t="str">
        <f>CONCATENATE(GE50,GF50,GG50,GH50)</f>
        <v>Difficult to Understand</v>
      </c>
      <c r="GE50" s="2" t="s">
        <v>298</v>
      </c>
      <c r="GI50" s="2" t="str">
        <f t="shared" si="31"/>
        <v>Easy to Understand</v>
      </c>
      <c r="GL50" s="2" t="s">
        <v>297</v>
      </c>
      <c r="GN50" s="2" t="str">
        <f t="shared" si="32"/>
        <v>Neither Difficult nor Easy to Understand</v>
      </c>
      <c r="GP50" s="2" t="s">
        <v>299</v>
      </c>
      <c r="GS50" s="2" t="str">
        <f t="shared" si="33"/>
        <v>Very Easy to Understand</v>
      </c>
      <c r="GW50" s="2" t="s">
        <v>300</v>
      </c>
      <c r="GX50" s="2" t="str">
        <f t="shared" si="34"/>
        <v>Very Easy to Understand</v>
      </c>
      <c r="HB50" s="2" t="s">
        <v>300</v>
      </c>
      <c r="HC50" s="2" t="str">
        <f t="shared" si="35"/>
        <v>Neither Difficult nor Easy to Understand</v>
      </c>
      <c r="HE50" s="2" t="s">
        <v>299</v>
      </c>
      <c r="HH50" s="2" t="str">
        <f t="shared" si="113"/>
        <v>Difficult to Understand</v>
      </c>
      <c r="HI50" s="2" t="s">
        <v>298</v>
      </c>
      <c r="HM50" s="2" t="str">
        <f t="shared" si="37"/>
        <v>Very Easy to Understand</v>
      </c>
      <c r="HQ50" s="2" t="s">
        <v>300</v>
      </c>
      <c r="HR50" s="2" t="str">
        <f t="shared" si="38"/>
        <v>Neither Easy or Difficult</v>
      </c>
      <c r="HT50" s="2" t="s">
        <v>303</v>
      </c>
      <c r="HW50" s="2" t="str">
        <f t="shared" ref="HW50:HW64" si="147">CONCATENATE(HX50,HY50,HZ50,IA50)</f>
        <v>Neither Easy or Difficult</v>
      </c>
      <c r="HY50" s="2" t="s">
        <v>303</v>
      </c>
      <c r="IB50" s="2" t="str">
        <f t="shared" ref="IB50:IB58" si="148">CONCATENATE(IC50,ID50,IE50,IF50)</f>
        <v>Neither Easy or Difficult</v>
      </c>
      <c r="ID50" s="2" t="s">
        <v>303</v>
      </c>
      <c r="IG50" s="2" t="str">
        <f t="shared" si="124"/>
        <v>Easy</v>
      </c>
      <c r="IJ50" s="2" t="s">
        <v>301</v>
      </c>
      <c r="IL50" s="2" t="str">
        <f t="shared" ref="IL50:IL64" si="149">CONCATENATE(IM50,IN50,IO50,IP50)</f>
        <v>Neither Easy or Difficult</v>
      </c>
      <c r="IN50" s="2" t="s">
        <v>303</v>
      </c>
      <c r="IQ50" s="2" t="str">
        <f t="shared" ref="IQ50:IQ53" si="150">CONCATENATE(IR50,IS50,IT50,IU50)</f>
        <v>Easy</v>
      </c>
      <c r="IT50" s="2" t="s">
        <v>301</v>
      </c>
      <c r="IV50" s="2" t="str">
        <f t="shared" ref="IV50:IV64" si="151">CONCATENATE(IW50,IX50,IY50,IZ50)</f>
        <v>Easy</v>
      </c>
      <c r="IY50" s="2" t="s">
        <v>301</v>
      </c>
      <c r="JA50" s="2" t="str">
        <f t="shared" ref="JA50:JA64" si="152">CONCATENATE(JB50,JC50,JD50,JE50)</f>
        <v>Easy</v>
      </c>
      <c r="JD50" s="2" t="s">
        <v>301</v>
      </c>
      <c r="JF50" s="2" t="str">
        <f t="shared" si="114"/>
        <v>Neither Easy or Difficult</v>
      </c>
      <c r="JH50" s="2" t="s">
        <v>303</v>
      </c>
      <c r="JK50" s="2" t="str">
        <f t="shared" si="45"/>
        <v>Easy</v>
      </c>
      <c r="JN50" s="2" t="s">
        <v>301</v>
      </c>
      <c r="JQ50" s="2" t="str">
        <f t="shared" si="46"/>
        <v>Keeps us fairly well informed</v>
      </c>
      <c r="JR50" s="2" t="s">
        <v>239</v>
      </c>
      <c r="JV50" s="2" t="str">
        <f t="shared" ref="JV50" si="153">CONCATENATE(JW50,JX50,JY50,JZ50)</f>
        <v>Yes, I can usually trust it.</v>
      </c>
      <c r="JW50" s="2" t="s">
        <v>244</v>
      </c>
      <c r="KA50" s="2" t="s">
        <v>248</v>
      </c>
      <c r="KG50" s="2" t="s">
        <v>253</v>
      </c>
      <c r="KH50" s="2" t="s">
        <v>254</v>
      </c>
      <c r="KI50" s="2" t="s">
        <v>255</v>
      </c>
      <c r="KJ50" s="2" t="s">
        <v>256</v>
      </c>
      <c r="KK50" s="2" t="s">
        <v>257</v>
      </c>
      <c r="KL50" s="2" t="s">
        <v>258</v>
      </c>
      <c r="KM50" s="2" t="s">
        <v>259</v>
      </c>
      <c r="KN50" s="2" t="s">
        <v>260</v>
      </c>
      <c r="KO50" s="2" t="s">
        <v>261</v>
      </c>
      <c r="KP50" s="2" t="s">
        <v>262</v>
      </c>
      <c r="KQ50" s="2" t="s">
        <v>263</v>
      </c>
      <c r="KR50" s="2" t="s">
        <v>264</v>
      </c>
      <c r="KS50" s="2" t="s">
        <v>265</v>
      </c>
      <c r="KT50" s="2" t="s">
        <v>266</v>
      </c>
      <c r="KU50" s="2" t="s">
        <v>267</v>
      </c>
      <c r="KW50" s="2" t="s">
        <v>268</v>
      </c>
      <c r="LB50" s="2">
        <v>8</v>
      </c>
      <c r="LD50" s="2" t="s">
        <v>268</v>
      </c>
      <c r="LI50" s="2">
        <v>8</v>
      </c>
      <c r="LK50" s="2" t="str">
        <f t="shared" si="48"/>
        <v>Read most of them</v>
      </c>
      <c r="LL50" s="2" t="s">
        <v>274</v>
      </c>
      <c r="LP50" s="2">
        <v>7</v>
      </c>
      <c r="LR50" s="2">
        <v>9</v>
      </c>
      <c r="LS50" s="2">
        <v>9</v>
      </c>
      <c r="LT50" s="2">
        <v>9</v>
      </c>
      <c r="LU50" s="2">
        <v>9</v>
      </c>
      <c r="LW50" s="2" t="str">
        <f t="shared" si="137"/>
        <v>2 - 4 years</v>
      </c>
      <c r="LX50" s="2" t="s">
        <v>279</v>
      </c>
    </row>
    <row r="51" spans="1:344" ht="96" x14ac:dyDescent="0.2">
      <c r="A51" s="2">
        <v>12250025466</v>
      </c>
      <c r="B51" s="2" t="s">
        <v>1292</v>
      </c>
      <c r="C51" s="2">
        <v>9</v>
      </c>
      <c r="D51" s="2" t="str">
        <f t="shared" si="0"/>
        <v>Satisfied</v>
      </c>
      <c r="G51" s="2" t="s">
        <v>287</v>
      </c>
      <c r="I51" s="2" t="str">
        <f t="shared" si="1"/>
        <v>Satisfied</v>
      </c>
      <c r="L51" s="2" t="s">
        <v>287</v>
      </c>
      <c r="N51" s="2" t="str">
        <f t="shared" si="2"/>
        <v>Very Satisfied</v>
      </c>
      <c r="R51" s="2" t="s">
        <v>286</v>
      </c>
      <c r="S51" s="2" t="str">
        <f t="shared" si="3"/>
        <v>Satisfied</v>
      </c>
      <c r="V51" s="2" t="s">
        <v>287</v>
      </c>
      <c r="X51" s="2" t="str">
        <f t="shared" si="4"/>
        <v>Satisfied</v>
      </c>
      <c r="AA51" s="2" t="s">
        <v>287</v>
      </c>
      <c r="AC51" s="2" t="str">
        <f t="shared" si="5"/>
        <v>Very Satisfied</v>
      </c>
      <c r="AG51" s="2" t="s">
        <v>286</v>
      </c>
      <c r="AH51" s="2" t="str">
        <f t="shared" si="6"/>
        <v>Very Satisfied</v>
      </c>
      <c r="AL51" s="2" t="s">
        <v>286</v>
      </c>
      <c r="AM51" s="2" t="str">
        <f t="shared" si="138"/>
        <v>Very Satisfied</v>
      </c>
      <c r="AQ51" s="2" t="s">
        <v>286</v>
      </c>
      <c r="AR51" s="2" t="str">
        <f t="shared" ref="AR51:AR70" si="154">CONCATENATE(AS51,AT51,AU51,AV51)</f>
        <v>Very Satisfied</v>
      </c>
      <c r="AV51" s="2" t="s">
        <v>286</v>
      </c>
      <c r="AW51" s="2" t="str">
        <f t="shared" si="9"/>
        <v>Very Satisfied</v>
      </c>
      <c r="BA51" s="2" t="s">
        <v>286</v>
      </c>
      <c r="BC51" s="2" t="s">
        <v>65</v>
      </c>
      <c r="BF51" s="2" t="s">
        <v>68</v>
      </c>
      <c r="BH51" s="2" t="s">
        <v>70</v>
      </c>
      <c r="BJ51" s="2" t="s">
        <v>72</v>
      </c>
      <c r="BL51" s="2" t="s">
        <v>74</v>
      </c>
      <c r="BM51" s="2" t="str">
        <f t="shared" si="10"/>
        <v>Very Effective</v>
      </c>
      <c r="BQ51" s="2" t="s">
        <v>291</v>
      </c>
      <c r="BR51" s="2" t="str">
        <f t="shared" si="11"/>
        <v>Effective</v>
      </c>
      <c r="BU51" s="2" t="s">
        <v>290</v>
      </c>
      <c r="BW51" s="2" t="str">
        <f t="shared" si="12"/>
        <v>Very Effective</v>
      </c>
      <c r="CA51" s="2" t="s">
        <v>291</v>
      </c>
      <c r="CB51" s="2" t="str">
        <f t="shared" si="13"/>
        <v>Very Effective</v>
      </c>
      <c r="CF51" s="2" t="s">
        <v>291</v>
      </c>
      <c r="CG51" s="2" t="str">
        <f t="shared" si="139"/>
        <v>Effective</v>
      </c>
      <c r="CJ51" s="2" t="s">
        <v>290</v>
      </c>
      <c r="CL51" s="2" t="str">
        <f t="shared" si="15"/>
        <v>Effective</v>
      </c>
      <c r="CO51" s="2" t="s">
        <v>290</v>
      </c>
      <c r="CQ51" s="2" t="str">
        <f t="shared" si="16"/>
        <v>Effective</v>
      </c>
      <c r="CT51" s="2" t="s">
        <v>290</v>
      </c>
      <c r="CV51" s="2" t="str">
        <f t="shared" si="140"/>
        <v>Effective</v>
      </c>
      <c r="CY51" s="2" t="s">
        <v>290</v>
      </c>
      <c r="DA51" s="2" t="str">
        <f t="shared" ref="DA51:DA52" si="155">CONCATENATE(DB51,DC51,DD51,DE51)</f>
        <v>Ineffective</v>
      </c>
      <c r="DB51" s="2" t="s">
        <v>288</v>
      </c>
      <c r="DF51" s="2" t="str">
        <f t="shared" si="17"/>
        <v>Very Effective</v>
      </c>
      <c r="DJ51" s="2" t="s">
        <v>291</v>
      </c>
      <c r="DK51" s="2" t="s">
        <v>65</v>
      </c>
      <c r="DV51" s="2" t="str">
        <f t="shared" si="18"/>
        <v>Very Transparent</v>
      </c>
      <c r="DZ51" s="2" t="s">
        <v>296</v>
      </c>
      <c r="EA51" s="2" t="str">
        <f t="shared" si="19"/>
        <v>Neither Transparent or Guarded</v>
      </c>
      <c r="EC51" s="2" t="s">
        <v>295</v>
      </c>
      <c r="EF51" s="2" t="str">
        <f t="shared" si="78"/>
        <v>Transparent</v>
      </c>
      <c r="EI51" s="2" t="s">
        <v>293</v>
      </c>
      <c r="EK51" s="2" t="str">
        <f t="shared" si="96"/>
        <v>Very Transparent</v>
      </c>
      <c r="EO51" s="2" t="s">
        <v>296</v>
      </c>
      <c r="EP51" s="2" t="str">
        <f t="shared" si="141"/>
        <v>Neither Transparent or Guarded</v>
      </c>
      <c r="ER51" s="2" t="s">
        <v>295</v>
      </c>
      <c r="EU51" s="2" t="str">
        <f t="shared" si="142"/>
        <v>Transparent</v>
      </c>
      <c r="EX51" s="2" t="s">
        <v>293</v>
      </c>
      <c r="EZ51" s="2" t="str">
        <f t="shared" si="143"/>
        <v>Transparent</v>
      </c>
      <c r="FC51" s="2" t="s">
        <v>293</v>
      </c>
      <c r="FE51" s="2" t="str">
        <f t="shared" si="144"/>
        <v>Transparent</v>
      </c>
      <c r="FH51" s="2" t="s">
        <v>293</v>
      </c>
      <c r="FJ51" s="2" t="str">
        <f t="shared" si="145"/>
        <v>Neither Transparent or Guarded</v>
      </c>
      <c r="FL51" s="2" t="s">
        <v>295</v>
      </c>
      <c r="FO51" s="2" t="str">
        <f t="shared" si="146"/>
        <v>Very Transparent</v>
      </c>
      <c r="FS51" s="2" t="s">
        <v>296</v>
      </c>
      <c r="FT51" s="2" t="str">
        <f t="shared" si="28"/>
        <v>Very Easy to Understand</v>
      </c>
      <c r="FX51" s="2" t="s">
        <v>300</v>
      </c>
      <c r="FY51" s="2" t="str">
        <f t="shared" si="29"/>
        <v>Neither Difficult nor Easy to Understand</v>
      </c>
      <c r="GA51" s="2" t="s">
        <v>299</v>
      </c>
      <c r="GD51" s="2" t="str">
        <f t="shared" si="30"/>
        <v>Easy to Understand</v>
      </c>
      <c r="GG51" s="2" t="s">
        <v>297</v>
      </c>
      <c r="GI51" s="2" t="str">
        <f t="shared" si="31"/>
        <v>Very Easy to Understand</v>
      </c>
      <c r="GM51" s="2" t="s">
        <v>300</v>
      </c>
      <c r="GN51" s="2" t="str">
        <f t="shared" si="32"/>
        <v>Neither Difficult nor Easy to Understand</v>
      </c>
      <c r="GP51" s="2" t="s">
        <v>299</v>
      </c>
      <c r="GS51" s="2" t="str">
        <f t="shared" si="33"/>
        <v>Very Easy to Understand</v>
      </c>
      <c r="GW51" s="2" t="s">
        <v>300</v>
      </c>
      <c r="GX51" s="2" t="str">
        <f t="shared" si="34"/>
        <v>Very Easy to Understand</v>
      </c>
      <c r="HB51" s="2" t="s">
        <v>300</v>
      </c>
      <c r="HC51" s="2" t="str">
        <f t="shared" si="35"/>
        <v>Easy to Understand</v>
      </c>
      <c r="HF51" s="2" t="s">
        <v>297</v>
      </c>
      <c r="HH51" s="2" t="str">
        <f t="shared" si="113"/>
        <v>Neither Difficult nor Easy to Understand</v>
      </c>
      <c r="HJ51" s="2" t="s">
        <v>299</v>
      </c>
      <c r="HM51" s="2" t="str">
        <f t="shared" si="37"/>
        <v>Very Easy to Understand</v>
      </c>
      <c r="HQ51" s="2" t="s">
        <v>300</v>
      </c>
      <c r="HR51" s="2" t="str">
        <f t="shared" si="38"/>
        <v>Very Easy</v>
      </c>
      <c r="HV51" s="2" t="s">
        <v>304</v>
      </c>
      <c r="HW51" s="2" t="str">
        <f t="shared" si="147"/>
        <v>Easy</v>
      </c>
      <c r="HZ51" s="2" t="s">
        <v>301</v>
      </c>
      <c r="IB51" s="2" t="str">
        <f t="shared" si="148"/>
        <v>Easy</v>
      </c>
      <c r="IE51" s="2" t="s">
        <v>301</v>
      </c>
      <c r="IG51" s="2" t="str">
        <f t="shared" si="124"/>
        <v>Very Easy</v>
      </c>
      <c r="IK51" s="2" t="s">
        <v>304</v>
      </c>
      <c r="IL51" s="2" t="str">
        <f t="shared" si="149"/>
        <v>Neither Easy or Difficult</v>
      </c>
      <c r="IN51" s="2" t="s">
        <v>303</v>
      </c>
      <c r="IQ51" s="2" t="str">
        <f t="shared" si="150"/>
        <v>Easy</v>
      </c>
      <c r="IT51" s="2" t="s">
        <v>301</v>
      </c>
      <c r="IV51" s="2" t="str">
        <f t="shared" si="151"/>
        <v>Very Easy</v>
      </c>
      <c r="IZ51" s="2" t="s">
        <v>304</v>
      </c>
      <c r="JA51" s="2" t="str">
        <f t="shared" si="152"/>
        <v>Easy</v>
      </c>
      <c r="JD51" s="2" t="s">
        <v>301</v>
      </c>
      <c r="JF51" s="2" t="str">
        <f t="shared" si="114"/>
        <v>Neither Easy or Difficult</v>
      </c>
      <c r="JH51" s="2" t="s">
        <v>303</v>
      </c>
      <c r="JK51" s="2" t="str">
        <f t="shared" si="45"/>
        <v>Very Easy</v>
      </c>
      <c r="JO51" s="2" t="s">
        <v>304</v>
      </c>
      <c r="JQ51" s="2" t="str">
        <f t="shared" si="46"/>
        <v>Keeps us fairly well informed</v>
      </c>
      <c r="JR51" s="2" t="s">
        <v>239</v>
      </c>
      <c r="JV51" s="2" t="s">
        <v>243</v>
      </c>
      <c r="KA51" s="2" t="str">
        <f t="shared" ref="KA51:KA54" si="156">CONCATENATE(KB51,KC51,KD51,KE51)</f>
        <v>I know a fair amount about the library.</v>
      </c>
      <c r="KB51" s="2" t="s">
        <v>249</v>
      </c>
      <c r="KG51" s="2" t="s">
        <v>253</v>
      </c>
      <c r="KI51" s="2" t="s">
        <v>255</v>
      </c>
      <c r="KJ51" s="2" t="s">
        <v>256</v>
      </c>
      <c r="KL51" s="2" t="s">
        <v>258</v>
      </c>
      <c r="KO51" s="2" t="s">
        <v>261</v>
      </c>
      <c r="KP51" s="2" t="s">
        <v>262</v>
      </c>
      <c r="KQ51" s="2" t="s">
        <v>263</v>
      </c>
      <c r="KR51" s="2" t="s">
        <v>264</v>
      </c>
      <c r="KS51" s="2" t="s">
        <v>265</v>
      </c>
      <c r="KT51" s="2" t="s">
        <v>266</v>
      </c>
      <c r="KU51" s="2" t="s">
        <v>267</v>
      </c>
      <c r="KW51" s="2" t="str">
        <f t="shared" ref="KW51:KW53" si="157">CONCATENATE(KX51,KY51,KZ51,LA51)</f>
        <v>Read most of it</v>
      </c>
      <c r="KX51" s="2" t="s">
        <v>269</v>
      </c>
      <c r="LB51" s="2">
        <v>9</v>
      </c>
      <c r="LD51" s="2" t="s">
        <v>268</v>
      </c>
      <c r="LI51" s="2">
        <v>10</v>
      </c>
      <c r="LK51" s="2" t="str">
        <f t="shared" si="48"/>
        <v>Read most of them</v>
      </c>
      <c r="LL51" s="2" t="s">
        <v>274</v>
      </c>
      <c r="LP51" s="2">
        <v>10</v>
      </c>
      <c r="LR51" s="2">
        <v>10</v>
      </c>
      <c r="LS51" s="2">
        <v>10</v>
      </c>
      <c r="LT51" s="2">
        <v>9</v>
      </c>
      <c r="LU51" s="2">
        <v>9</v>
      </c>
      <c r="LW51" s="2" t="str">
        <f t="shared" si="137"/>
        <v>15 - 19 years</v>
      </c>
      <c r="MA51" s="2" t="s">
        <v>282</v>
      </c>
    </row>
    <row r="52" spans="1:344" ht="96" x14ac:dyDescent="0.2">
      <c r="A52" s="2">
        <v>12250017605</v>
      </c>
      <c r="B52" s="2" t="s">
        <v>1294</v>
      </c>
      <c r="C52" s="2">
        <v>10</v>
      </c>
      <c r="D52" s="2" t="str">
        <f t="shared" si="0"/>
        <v>Very Satisfied</v>
      </c>
      <c r="H52" s="2" t="s">
        <v>286</v>
      </c>
      <c r="I52" s="2" t="str">
        <f t="shared" si="1"/>
        <v>Satisfied</v>
      </c>
      <c r="L52" s="2" t="s">
        <v>287</v>
      </c>
      <c r="N52" s="2" t="str">
        <f t="shared" si="2"/>
        <v>Very Satisfied</v>
      </c>
      <c r="R52" s="2" t="s">
        <v>286</v>
      </c>
      <c r="S52" s="2" t="str">
        <f t="shared" si="3"/>
        <v>Very Satisfied</v>
      </c>
      <c r="W52" s="2" t="s">
        <v>286</v>
      </c>
      <c r="X52" s="2" t="str">
        <f t="shared" si="4"/>
        <v>Very Satisfied</v>
      </c>
      <c r="AB52" s="2" t="s">
        <v>286</v>
      </c>
      <c r="AC52" s="2" t="str">
        <f t="shared" si="5"/>
        <v>Very Satisfied</v>
      </c>
      <c r="AG52" s="2" t="s">
        <v>286</v>
      </c>
      <c r="AH52" s="2" t="str">
        <f t="shared" si="6"/>
        <v>Very Satisfied</v>
      </c>
      <c r="AL52" s="2" t="s">
        <v>286</v>
      </c>
      <c r="AM52" s="2" t="str">
        <f t="shared" si="138"/>
        <v>Very Satisfied</v>
      </c>
      <c r="AQ52" s="2" t="s">
        <v>286</v>
      </c>
      <c r="AR52" s="2" t="str">
        <f t="shared" si="154"/>
        <v>Very Satisfied</v>
      </c>
      <c r="AV52" s="2" t="s">
        <v>286</v>
      </c>
      <c r="AW52" s="2" t="str">
        <f t="shared" si="9"/>
        <v>Very Satisfied</v>
      </c>
      <c r="BA52" s="2" t="s">
        <v>286</v>
      </c>
      <c r="BC52" s="2" t="s">
        <v>65</v>
      </c>
      <c r="BD52" s="2" t="s">
        <v>66</v>
      </c>
      <c r="BF52" s="2" t="s">
        <v>68</v>
      </c>
      <c r="BM52" s="2" t="str">
        <f t="shared" si="10"/>
        <v>Very Effective</v>
      </c>
      <c r="BQ52" s="2" t="s">
        <v>291</v>
      </c>
      <c r="BR52" s="2" t="str">
        <f t="shared" si="11"/>
        <v>Very Effective</v>
      </c>
      <c r="BV52" s="2" t="s">
        <v>291</v>
      </c>
      <c r="BW52" s="2" t="str">
        <f t="shared" si="12"/>
        <v>Neither Effective or Ineffective</v>
      </c>
      <c r="BY52" s="2" t="s">
        <v>289</v>
      </c>
      <c r="CB52" s="2" t="str">
        <f t="shared" si="13"/>
        <v>Effective</v>
      </c>
      <c r="CE52" s="2" t="s">
        <v>290</v>
      </c>
      <c r="CG52" s="2" t="str">
        <f t="shared" si="139"/>
        <v>Neither Effective or Ineffective</v>
      </c>
      <c r="CI52" s="2" t="s">
        <v>289</v>
      </c>
      <c r="CL52" s="2" t="str">
        <f t="shared" si="15"/>
        <v>Neither Effective or Ineffective</v>
      </c>
      <c r="CN52" s="2" t="s">
        <v>289</v>
      </c>
      <c r="CQ52" s="2" t="str">
        <f t="shared" si="16"/>
        <v>Very Effective</v>
      </c>
      <c r="CU52" s="2" t="s">
        <v>291</v>
      </c>
      <c r="CV52" s="2" t="str">
        <f t="shared" si="140"/>
        <v>Neither Effective or Ineffective</v>
      </c>
      <c r="CX52" s="2" t="s">
        <v>289</v>
      </c>
      <c r="DA52" s="2" t="str">
        <f t="shared" si="155"/>
        <v>Neither Effective or Ineffective</v>
      </c>
      <c r="DC52" s="2" t="s">
        <v>289</v>
      </c>
      <c r="DF52" s="2" t="str">
        <f t="shared" si="17"/>
        <v>Neither Effective or Ineffective</v>
      </c>
      <c r="DH52" s="2" t="s">
        <v>289</v>
      </c>
      <c r="DK52" s="2" t="s">
        <v>65</v>
      </c>
      <c r="DV52" s="2" t="str">
        <f t="shared" si="18"/>
        <v>Very Transparent</v>
      </c>
      <c r="DZ52" s="2" t="s">
        <v>296</v>
      </c>
      <c r="EA52" s="2" t="str">
        <f t="shared" si="19"/>
        <v>Very Transparent</v>
      </c>
      <c r="EE52" s="2" t="s">
        <v>296</v>
      </c>
      <c r="EF52" s="2" t="str">
        <f t="shared" si="78"/>
        <v>Neither Transparent or Guarded</v>
      </c>
      <c r="EH52" s="2" t="s">
        <v>295</v>
      </c>
      <c r="EK52" s="2" t="str">
        <f t="shared" si="96"/>
        <v>Very Transparent</v>
      </c>
      <c r="EO52" s="2" t="s">
        <v>296</v>
      </c>
      <c r="EP52" s="2" t="str">
        <f t="shared" si="141"/>
        <v>Neither Transparent or Guarded</v>
      </c>
      <c r="ER52" s="2" t="s">
        <v>295</v>
      </c>
      <c r="EU52" s="2" t="str">
        <f t="shared" si="142"/>
        <v>Neither Transparent or Guarded</v>
      </c>
      <c r="EW52" s="2" t="s">
        <v>295</v>
      </c>
      <c r="EZ52" s="2" t="str">
        <f t="shared" si="143"/>
        <v>Very Transparent</v>
      </c>
      <c r="FD52" s="2" t="s">
        <v>296</v>
      </c>
      <c r="FE52" s="2" t="str">
        <f t="shared" si="144"/>
        <v>Neither Transparent or Guarded</v>
      </c>
      <c r="FG52" s="2" t="s">
        <v>295</v>
      </c>
      <c r="FJ52" s="2" t="str">
        <f t="shared" si="145"/>
        <v>Neither Transparent or Guarded</v>
      </c>
      <c r="FL52" s="2" t="s">
        <v>295</v>
      </c>
      <c r="FO52" s="2" t="str">
        <f t="shared" si="146"/>
        <v>Neither Transparent or Guarded</v>
      </c>
      <c r="FQ52" s="2" t="s">
        <v>295</v>
      </c>
      <c r="FT52" s="2" t="str">
        <f t="shared" si="28"/>
        <v>Very Easy to Understand</v>
      </c>
      <c r="FX52" s="2" t="s">
        <v>300</v>
      </c>
      <c r="FY52" s="2" t="str">
        <f t="shared" si="29"/>
        <v>Very Easy to Understand</v>
      </c>
      <c r="GC52" s="2" t="s">
        <v>300</v>
      </c>
      <c r="GD52" s="2" t="str">
        <f t="shared" si="30"/>
        <v>Neither Difficult nor Easy to Understand</v>
      </c>
      <c r="GF52" s="2" t="s">
        <v>299</v>
      </c>
      <c r="GI52" s="2" t="str">
        <f t="shared" si="31"/>
        <v>Very Easy to Understand</v>
      </c>
      <c r="GM52" s="2" t="s">
        <v>300</v>
      </c>
      <c r="GN52" s="2" t="str">
        <f t="shared" si="32"/>
        <v>Neither Difficult nor Easy to Understand</v>
      </c>
      <c r="GP52" s="2" t="s">
        <v>299</v>
      </c>
      <c r="GS52" s="2" t="str">
        <f t="shared" si="33"/>
        <v>Neither Difficult nor Easy to Understand</v>
      </c>
      <c r="GU52" s="2" t="s">
        <v>299</v>
      </c>
      <c r="GX52" s="2" t="str">
        <f t="shared" si="34"/>
        <v>Very Easy to Understand</v>
      </c>
      <c r="HB52" s="2" t="s">
        <v>300</v>
      </c>
      <c r="HC52" s="2" t="str">
        <f t="shared" si="35"/>
        <v>Neither Difficult nor Easy to Understand</v>
      </c>
      <c r="HE52" s="2" t="s">
        <v>299</v>
      </c>
      <c r="HH52" s="2" t="str">
        <f t="shared" si="113"/>
        <v>Neither Difficult nor Easy to Understand</v>
      </c>
      <c r="HJ52" s="2" t="s">
        <v>299</v>
      </c>
      <c r="HM52" s="2" t="str">
        <f t="shared" si="37"/>
        <v>Neither Difficult nor Easy to Understand</v>
      </c>
      <c r="HO52" s="2" t="s">
        <v>299</v>
      </c>
      <c r="HR52" s="2" t="str">
        <f t="shared" si="38"/>
        <v>Very Easy</v>
      </c>
      <c r="HV52" s="2" t="s">
        <v>304</v>
      </c>
      <c r="HW52" s="2" t="str">
        <f t="shared" si="147"/>
        <v>Very Easy</v>
      </c>
      <c r="IA52" s="2" t="s">
        <v>304</v>
      </c>
      <c r="IB52" s="2" t="str">
        <f t="shared" si="148"/>
        <v>Neither Easy or Difficult</v>
      </c>
      <c r="ID52" s="2" t="s">
        <v>303</v>
      </c>
      <c r="IG52" s="2" t="str">
        <f t="shared" si="124"/>
        <v>Very Easy</v>
      </c>
      <c r="IK52" s="2" t="s">
        <v>304</v>
      </c>
      <c r="IL52" s="2" t="str">
        <f t="shared" si="149"/>
        <v>Neither Easy or Difficult</v>
      </c>
      <c r="IN52" s="2" t="s">
        <v>303</v>
      </c>
      <c r="IQ52" s="2" t="str">
        <f t="shared" si="150"/>
        <v>Neither Easy or Difficult</v>
      </c>
      <c r="IS52" s="2" t="s">
        <v>303</v>
      </c>
      <c r="IV52" s="2" t="str">
        <f t="shared" si="151"/>
        <v>Very Easy</v>
      </c>
      <c r="IZ52" s="2" t="s">
        <v>304</v>
      </c>
      <c r="JA52" s="2" t="str">
        <f t="shared" si="152"/>
        <v>Neither Easy or Difficult</v>
      </c>
      <c r="JC52" s="2" t="s">
        <v>303</v>
      </c>
      <c r="JF52" s="2" t="str">
        <f t="shared" si="114"/>
        <v>Neither Easy or Difficult</v>
      </c>
      <c r="JH52" s="2" t="s">
        <v>303</v>
      </c>
      <c r="JK52" s="2" t="str">
        <f t="shared" si="45"/>
        <v>Neither Easy or Difficult</v>
      </c>
      <c r="JM52" s="2" t="s">
        <v>303</v>
      </c>
      <c r="JQ52" s="2" t="str">
        <f t="shared" si="46"/>
        <v>Keeps us fairly well informed</v>
      </c>
      <c r="JR52" s="2" t="s">
        <v>239</v>
      </c>
      <c r="JV52" s="2" t="s">
        <v>243</v>
      </c>
      <c r="KA52" s="2" t="str">
        <f t="shared" si="156"/>
        <v>I know a fair amount about the library.</v>
      </c>
      <c r="KB52" s="2" t="s">
        <v>249</v>
      </c>
      <c r="KI52" s="2" t="s">
        <v>255</v>
      </c>
      <c r="KJ52" s="2" t="s">
        <v>256</v>
      </c>
      <c r="KM52" s="2" t="s">
        <v>259</v>
      </c>
      <c r="KQ52" s="2" t="s">
        <v>263</v>
      </c>
      <c r="KU52" s="2" t="s">
        <v>267</v>
      </c>
      <c r="KW52" s="2" t="str">
        <f t="shared" si="157"/>
        <v>Only skim through it</v>
      </c>
      <c r="KZ52" s="2" t="s">
        <v>271</v>
      </c>
      <c r="LB52" s="2">
        <v>6</v>
      </c>
      <c r="LD52" s="2" t="s">
        <v>268</v>
      </c>
      <c r="LI52" s="2">
        <v>9</v>
      </c>
      <c r="LK52" s="2" t="str">
        <f t="shared" si="48"/>
        <v>Read most of them</v>
      </c>
      <c r="LL52" s="2" t="s">
        <v>274</v>
      </c>
      <c r="LP52" s="2">
        <v>9</v>
      </c>
      <c r="LR52" s="2">
        <v>10</v>
      </c>
      <c r="LS52" s="2">
        <v>10</v>
      </c>
      <c r="LT52" s="2">
        <v>10</v>
      </c>
      <c r="LU52" s="2">
        <v>10</v>
      </c>
      <c r="LW52" s="2" t="s">
        <v>278</v>
      </c>
    </row>
    <row r="53" spans="1:344" ht="96" x14ac:dyDescent="0.2">
      <c r="A53" s="2">
        <v>12249856375</v>
      </c>
      <c r="B53" s="2" t="s">
        <v>1290</v>
      </c>
      <c r="C53" s="2">
        <v>8</v>
      </c>
      <c r="D53" s="2" t="str">
        <f t="shared" si="0"/>
        <v>Satisfied</v>
      </c>
      <c r="G53" s="2" t="s">
        <v>287</v>
      </c>
      <c r="I53" s="2" t="str">
        <f t="shared" si="1"/>
        <v>Satisfied</v>
      </c>
      <c r="L53" s="2" t="s">
        <v>287</v>
      </c>
      <c r="N53" s="2" t="str">
        <f t="shared" si="2"/>
        <v>Satisfied</v>
      </c>
      <c r="Q53" s="2" t="s">
        <v>287</v>
      </c>
      <c r="S53" s="2" t="str">
        <f t="shared" si="3"/>
        <v>Satisfied</v>
      </c>
      <c r="V53" s="2" t="s">
        <v>287</v>
      </c>
      <c r="X53" s="2" t="str">
        <f t="shared" si="4"/>
        <v>Satisfied</v>
      </c>
      <c r="AA53" s="2" t="s">
        <v>287</v>
      </c>
      <c r="AC53" s="2" t="str">
        <f t="shared" si="5"/>
        <v>Very Satisfied</v>
      </c>
      <c r="AG53" s="2" t="s">
        <v>286</v>
      </c>
      <c r="AH53" s="2" t="str">
        <f t="shared" si="6"/>
        <v>Very Satisfied</v>
      </c>
      <c r="AL53" s="2" t="s">
        <v>286</v>
      </c>
      <c r="AM53" s="2" t="str">
        <f t="shared" si="138"/>
        <v>Very Satisfied</v>
      </c>
      <c r="AQ53" s="2" t="s">
        <v>286</v>
      </c>
      <c r="AR53" s="2" t="str">
        <f t="shared" si="154"/>
        <v>Very Satisfied</v>
      </c>
      <c r="AV53" s="2" t="s">
        <v>286</v>
      </c>
      <c r="AW53" s="2" t="str">
        <f t="shared" si="9"/>
        <v>Very Satisfied</v>
      </c>
      <c r="BA53" s="2" t="s">
        <v>286</v>
      </c>
      <c r="BC53" s="2" t="s">
        <v>65</v>
      </c>
      <c r="BF53" s="2" t="s">
        <v>68</v>
      </c>
      <c r="BI53" s="2" t="s">
        <v>71</v>
      </c>
      <c r="BL53" s="2" t="s">
        <v>74</v>
      </c>
      <c r="BM53" s="2" t="str">
        <f t="shared" si="10"/>
        <v>Effective</v>
      </c>
      <c r="BP53" s="2" t="s">
        <v>290</v>
      </c>
      <c r="BR53" s="2" t="str">
        <f t="shared" si="11"/>
        <v>Neither Effective or Ineffective</v>
      </c>
      <c r="BT53" s="2" t="s">
        <v>289</v>
      </c>
      <c r="BW53" s="2" t="str">
        <f t="shared" si="12"/>
        <v>Neither Effective or Ineffective</v>
      </c>
      <c r="BY53" s="2" t="s">
        <v>289</v>
      </c>
      <c r="CB53" s="2" t="str">
        <f t="shared" si="13"/>
        <v>Effective</v>
      </c>
      <c r="CE53" s="2" t="s">
        <v>290</v>
      </c>
      <c r="CG53" s="2" t="str">
        <f t="shared" si="139"/>
        <v>Ineffective</v>
      </c>
      <c r="CH53" s="2" t="s">
        <v>288</v>
      </c>
      <c r="CL53" s="2" t="str">
        <f t="shared" si="15"/>
        <v>Neither Effective or Ineffective</v>
      </c>
      <c r="CN53" s="2" t="s">
        <v>289</v>
      </c>
      <c r="CQ53" s="2" t="str">
        <f t="shared" si="16"/>
        <v>Effective</v>
      </c>
      <c r="CT53" s="2" t="s">
        <v>290</v>
      </c>
      <c r="CV53" s="2" t="str">
        <f t="shared" si="140"/>
        <v>Neither Effective or Ineffective</v>
      </c>
      <c r="CX53" s="2" t="s">
        <v>289</v>
      </c>
      <c r="DA53" s="2" t="s">
        <v>292</v>
      </c>
      <c r="DF53" s="2" t="str">
        <f t="shared" si="17"/>
        <v>Neither Effective or Ineffective</v>
      </c>
      <c r="DH53" s="2" t="s">
        <v>289</v>
      </c>
      <c r="DK53" s="2" t="s">
        <v>65</v>
      </c>
      <c r="DV53" s="2" t="str">
        <f t="shared" si="18"/>
        <v>Transparent</v>
      </c>
      <c r="DY53" s="2" t="s">
        <v>293</v>
      </c>
      <c r="EA53" s="2" t="str">
        <f t="shared" si="19"/>
        <v>Neither Transparent or Guarded</v>
      </c>
      <c r="EC53" s="2" t="s">
        <v>295</v>
      </c>
      <c r="EF53" s="2" t="str">
        <f t="shared" si="78"/>
        <v>Transparent</v>
      </c>
      <c r="EI53" s="2" t="s">
        <v>293</v>
      </c>
      <c r="EK53" s="2" t="str">
        <f t="shared" si="96"/>
        <v>Transparent</v>
      </c>
      <c r="EN53" s="2" t="s">
        <v>293</v>
      </c>
      <c r="EP53" s="2" t="str">
        <f t="shared" si="141"/>
        <v>Neither Transparent or Guarded</v>
      </c>
      <c r="ER53" s="2" t="s">
        <v>295</v>
      </c>
      <c r="EU53" s="2" t="str">
        <f t="shared" si="142"/>
        <v>Transparent</v>
      </c>
      <c r="EX53" s="2" t="s">
        <v>293</v>
      </c>
      <c r="EZ53" s="2" t="str">
        <f t="shared" si="143"/>
        <v>Transparent</v>
      </c>
      <c r="FC53" s="2" t="s">
        <v>293</v>
      </c>
      <c r="FE53" s="2" t="str">
        <f t="shared" si="144"/>
        <v>Transparent</v>
      </c>
      <c r="FH53" s="2" t="s">
        <v>293</v>
      </c>
      <c r="FJ53" s="2" t="str">
        <f t="shared" si="145"/>
        <v>Guarded</v>
      </c>
      <c r="FK53" s="2" t="s">
        <v>294</v>
      </c>
      <c r="FO53" s="2" t="str">
        <f t="shared" si="146"/>
        <v>Transparent</v>
      </c>
      <c r="FR53" s="2" t="s">
        <v>293</v>
      </c>
      <c r="FT53" s="2" t="str">
        <f t="shared" si="28"/>
        <v>Neither Difficult nor Easy to Understand</v>
      </c>
      <c r="FV53" s="2" t="s">
        <v>299</v>
      </c>
      <c r="FY53" s="2" t="str">
        <f t="shared" si="29"/>
        <v>Easy to Understand</v>
      </c>
      <c r="GB53" s="2" t="s">
        <v>297</v>
      </c>
      <c r="GD53" s="2" t="str">
        <f t="shared" si="30"/>
        <v>Easy to Understand</v>
      </c>
      <c r="GG53" s="2" t="s">
        <v>297</v>
      </c>
      <c r="GI53" s="2" t="str">
        <f t="shared" si="31"/>
        <v>Easy to Understand</v>
      </c>
      <c r="GL53" s="2" t="s">
        <v>297</v>
      </c>
      <c r="GN53" s="2" t="str">
        <f t="shared" si="32"/>
        <v>Easy to Understand</v>
      </c>
      <c r="GQ53" s="2" t="s">
        <v>297</v>
      </c>
      <c r="GS53" s="2" t="str">
        <f t="shared" si="33"/>
        <v>Easy to Understand</v>
      </c>
      <c r="GV53" s="2" t="s">
        <v>297</v>
      </c>
      <c r="GX53" s="2" t="str">
        <f t="shared" si="34"/>
        <v>Easy to Understand</v>
      </c>
      <c r="HA53" s="2" t="s">
        <v>297</v>
      </c>
      <c r="HC53" s="2" t="str">
        <f t="shared" si="35"/>
        <v>Easy to Understand</v>
      </c>
      <c r="HF53" s="2" t="s">
        <v>297</v>
      </c>
      <c r="HH53" s="2" t="str">
        <f t="shared" si="113"/>
        <v>Neither Difficult nor Easy to Understand</v>
      </c>
      <c r="HJ53" s="2" t="s">
        <v>299</v>
      </c>
      <c r="HM53" s="2" t="str">
        <f t="shared" si="37"/>
        <v>Easy to Understand</v>
      </c>
      <c r="HP53" s="2" t="s">
        <v>297</v>
      </c>
      <c r="HR53" s="2" t="str">
        <f t="shared" si="38"/>
        <v>Difficult</v>
      </c>
      <c r="HS53" s="2" t="s">
        <v>302</v>
      </c>
      <c r="HW53" s="2" t="str">
        <f t="shared" si="147"/>
        <v>Neither Easy or Difficult</v>
      </c>
      <c r="HY53" s="2" t="s">
        <v>303</v>
      </c>
      <c r="IB53" s="2" t="str">
        <f t="shared" si="148"/>
        <v>Difficult</v>
      </c>
      <c r="IC53" s="2" t="s">
        <v>302</v>
      </c>
      <c r="IG53" s="2" t="s">
        <v>305</v>
      </c>
      <c r="IL53" s="2" t="str">
        <f t="shared" si="149"/>
        <v>Difficult</v>
      </c>
      <c r="IM53" s="2" t="s">
        <v>302</v>
      </c>
      <c r="IQ53" s="2" t="str">
        <f t="shared" si="150"/>
        <v>Neither Easy or Difficult</v>
      </c>
      <c r="IS53" s="2" t="s">
        <v>303</v>
      </c>
      <c r="IV53" s="2" t="str">
        <f t="shared" si="151"/>
        <v>Easy</v>
      </c>
      <c r="IY53" s="2" t="s">
        <v>301</v>
      </c>
      <c r="JA53" s="2" t="str">
        <f t="shared" si="152"/>
        <v>Difficult</v>
      </c>
      <c r="JB53" s="2" t="s">
        <v>302</v>
      </c>
      <c r="JF53" s="2" t="s">
        <v>305</v>
      </c>
      <c r="JK53" s="2" t="str">
        <f t="shared" si="45"/>
        <v>Neither Easy or Difficult</v>
      </c>
      <c r="JM53" s="2" t="s">
        <v>303</v>
      </c>
      <c r="JQ53" s="2" t="str">
        <f t="shared" si="46"/>
        <v>Keeps us fairly well informed</v>
      </c>
      <c r="JR53" s="2" t="s">
        <v>239</v>
      </c>
      <c r="JV53" s="2" t="str">
        <f t="shared" ref="JV53:JV54" si="158">CONCATENATE(JW53,JX53,JY53,JZ53)</f>
        <v>Yes, I can usually trust it.</v>
      </c>
      <c r="JW53" s="2" t="s">
        <v>244</v>
      </c>
      <c r="KA53" s="2" t="str">
        <f t="shared" si="156"/>
        <v>I know a fair amount about the library.</v>
      </c>
      <c r="KB53" s="2" t="s">
        <v>249</v>
      </c>
      <c r="KF53" s="2" t="s">
        <v>479</v>
      </c>
      <c r="KJ53" s="2" t="s">
        <v>256</v>
      </c>
      <c r="KW53" s="2" t="str">
        <f t="shared" si="157"/>
        <v>Read most of it</v>
      </c>
      <c r="KX53" s="2" t="s">
        <v>269</v>
      </c>
      <c r="LB53" s="2">
        <v>8</v>
      </c>
      <c r="LD53" s="2" t="str">
        <f t="shared" ref="LD53:LD55" si="159">_xlfn.CONCAT(LE53,LF53,LG53,LH53)</f>
        <v>Read most of it</v>
      </c>
      <c r="LE53" s="2" t="s">
        <v>269</v>
      </c>
      <c r="LI53" s="2">
        <v>6</v>
      </c>
      <c r="LK53" s="2" t="str">
        <f t="shared" si="48"/>
        <v>Read some of them</v>
      </c>
      <c r="LM53" s="2" t="s">
        <v>275</v>
      </c>
      <c r="LP53" s="2">
        <v>4</v>
      </c>
      <c r="LQ53" s="2" t="s">
        <v>480</v>
      </c>
      <c r="LR53" s="2">
        <v>10</v>
      </c>
      <c r="LS53" s="2">
        <v>9</v>
      </c>
      <c r="LT53" s="2">
        <v>9</v>
      </c>
      <c r="LU53" s="2">
        <v>10</v>
      </c>
      <c r="LW53" s="2" t="str">
        <f t="shared" ref="LW53:LW80" si="160">_xlfn.CONCAT(LX53,LY53,LZ53,MA53,MB53,MC53,MD53)</f>
        <v>5 - 9 years</v>
      </c>
      <c r="LY53" s="2" t="s">
        <v>280</v>
      </c>
    </row>
    <row r="54" spans="1:344" ht="80" x14ac:dyDescent="0.2">
      <c r="A54" s="2">
        <v>12249775633</v>
      </c>
      <c r="B54" s="2" t="s">
        <v>1291</v>
      </c>
      <c r="C54" s="2">
        <v>5</v>
      </c>
      <c r="D54" s="2" t="str">
        <f t="shared" si="0"/>
        <v>Neither Satisfied or Dissatisfied</v>
      </c>
      <c r="F54" s="2" t="s">
        <v>309</v>
      </c>
      <c r="I54" s="2" t="str">
        <f t="shared" si="1"/>
        <v>Neither Satisfied or Dissatisfied</v>
      </c>
      <c r="K54" s="2" t="s">
        <v>309</v>
      </c>
      <c r="N54" s="2" t="str">
        <f t="shared" si="2"/>
        <v>Neither Satisfied or Dissatisfied</v>
      </c>
      <c r="P54" s="2" t="s">
        <v>309</v>
      </c>
      <c r="S54" s="2" t="str">
        <f t="shared" si="3"/>
        <v>Neither Satisfied or Dissatisfied</v>
      </c>
      <c r="U54" s="2" t="s">
        <v>309</v>
      </c>
      <c r="X54" s="2" t="str">
        <f t="shared" si="4"/>
        <v>Neither Satisfied or Dissatisfied</v>
      </c>
      <c r="Z54" s="2" t="s">
        <v>309</v>
      </c>
      <c r="AC54" s="2" t="str">
        <f t="shared" si="5"/>
        <v>Satisfied</v>
      </c>
      <c r="AF54" s="2" t="s">
        <v>287</v>
      </c>
      <c r="AH54" s="2" t="str">
        <f t="shared" si="6"/>
        <v>Satisfied</v>
      </c>
      <c r="AK54" s="2" t="s">
        <v>287</v>
      </c>
      <c r="AM54" s="2" t="str">
        <f t="shared" si="138"/>
        <v>Satisfied</v>
      </c>
      <c r="AP54" s="2" t="s">
        <v>287</v>
      </c>
      <c r="AR54" s="2" t="str">
        <f t="shared" si="154"/>
        <v>Satisfied</v>
      </c>
      <c r="AU54" s="2" t="s">
        <v>287</v>
      </c>
      <c r="AW54" s="2" t="str">
        <f t="shared" si="9"/>
        <v>Satisfied</v>
      </c>
      <c r="AZ54" s="2" t="s">
        <v>287</v>
      </c>
      <c r="BC54" s="2" t="s">
        <v>65</v>
      </c>
      <c r="BF54" s="2" t="s">
        <v>68</v>
      </c>
      <c r="BI54" s="2" t="s">
        <v>71</v>
      </c>
      <c r="BM54" s="2" t="str">
        <f t="shared" si="10"/>
        <v>Effective</v>
      </c>
      <c r="BP54" s="2" t="s">
        <v>290</v>
      </c>
      <c r="BR54" s="2" t="str">
        <f t="shared" si="11"/>
        <v>Effective</v>
      </c>
      <c r="BU54" s="2" t="s">
        <v>290</v>
      </c>
      <c r="BW54" s="2" t="str">
        <f t="shared" si="12"/>
        <v>Effective</v>
      </c>
      <c r="BZ54" s="2" t="s">
        <v>290</v>
      </c>
      <c r="CB54" s="2" t="str">
        <f t="shared" si="13"/>
        <v>Effective</v>
      </c>
      <c r="CE54" s="2" t="s">
        <v>290</v>
      </c>
      <c r="CG54" s="2" t="str">
        <f t="shared" si="139"/>
        <v>Neither Effective or Ineffective</v>
      </c>
      <c r="CI54" s="2" t="s">
        <v>289</v>
      </c>
      <c r="CL54" s="2" t="str">
        <f t="shared" si="15"/>
        <v>Neither Effective or Ineffective</v>
      </c>
      <c r="CN54" s="2" t="s">
        <v>289</v>
      </c>
      <c r="CQ54" s="2" t="str">
        <f t="shared" si="16"/>
        <v>Effective</v>
      </c>
      <c r="CT54" s="2" t="s">
        <v>290</v>
      </c>
      <c r="CV54" s="2" t="str">
        <f t="shared" si="140"/>
        <v>Effective</v>
      </c>
      <c r="CY54" s="2" t="s">
        <v>290</v>
      </c>
      <c r="DA54" s="2" t="s">
        <v>292</v>
      </c>
      <c r="DF54" s="2" t="str">
        <f t="shared" si="17"/>
        <v>Effective</v>
      </c>
      <c r="DI54" s="2" t="s">
        <v>290</v>
      </c>
      <c r="DK54" s="2" t="s">
        <v>65</v>
      </c>
      <c r="DV54" s="2" t="str">
        <f t="shared" si="18"/>
        <v/>
      </c>
      <c r="EA54" s="2" t="str">
        <f t="shared" si="19"/>
        <v>Transparent</v>
      </c>
      <c r="ED54" s="2" t="s">
        <v>293</v>
      </c>
      <c r="EF54" s="2" t="str">
        <f t="shared" si="78"/>
        <v>Transparent</v>
      </c>
      <c r="EI54" s="2" t="s">
        <v>293</v>
      </c>
      <c r="EK54" s="2" t="str">
        <f t="shared" si="96"/>
        <v>Transparent</v>
      </c>
      <c r="EN54" s="2" t="s">
        <v>293</v>
      </c>
      <c r="EP54" s="2" t="str">
        <f t="shared" si="141"/>
        <v>Transparent</v>
      </c>
      <c r="ES54" s="2" t="s">
        <v>293</v>
      </c>
      <c r="EU54" s="2" t="str">
        <f t="shared" si="142"/>
        <v>Neither Transparent or Guarded</v>
      </c>
      <c r="EW54" s="2" t="s">
        <v>295</v>
      </c>
      <c r="EZ54" s="2" t="str">
        <f t="shared" si="143"/>
        <v>Transparent</v>
      </c>
      <c r="FC54" s="2" t="s">
        <v>293</v>
      </c>
      <c r="FE54" s="2" t="str">
        <f t="shared" si="144"/>
        <v>Transparent</v>
      </c>
      <c r="FH54" s="2" t="s">
        <v>293</v>
      </c>
      <c r="FJ54" s="2" t="s">
        <v>311</v>
      </c>
      <c r="FO54" s="2" t="str">
        <f t="shared" si="146"/>
        <v>Transparent</v>
      </c>
      <c r="FR54" s="2" t="s">
        <v>293</v>
      </c>
      <c r="FT54" s="2" t="str">
        <f t="shared" si="28"/>
        <v>Easy to Understand</v>
      </c>
      <c r="FW54" s="2" t="s">
        <v>297</v>
      </c>
      <c r="FY54" s="2" t="str">
        <f t="shared" si="29"/>
        <v>Easy to Understand</v>
      </c>
      <c r="GB54" s="2" t="s">
        <v>297</v>
      </c>
      <c r="GD54" s="2" t="str">
        <f t="shared" si="30"/>
        <v>Easy to Understand</v>
      </c>
      <c r="GG54" s="2" t="s">
        <v>297</v>
      </c>
      <c r="GI54" s="2" t="str">
        <f t="shared" si="31"/>
        <v>Easy to Understand</v>
      </c>
      <c r="GL54" s="2" t="s">
        <v>297</v>
      </c>
      <c r="GN54" s="2" t="str">
        <f t="shared" si="32"/>
        <v>Easy to Understand</v>
      </c>
      <c r="GQ54" s="2" t="s">
        <v>297</v>
      </c>
      <c r="GS54" s="2" t="s">
        <v>400</v>
      </c>
      <c r="GX54" s="2" t="str">
        <f t="shared" si="34"/>
        <v>Easy to Understand</v>
      </c>
      <c r="HA54" s="2" t="s">
        <v>297</v>
      </c>
      <c r="HC54" s="2" t="str">
        <f t="shared" si="35"/>
        <v>Easy to Understand</v>
      </c>
      <c r="HF54" s="2" t="s">
        <v>297</v>
      </c>
      <c r="HH54" s="2" t="s">
        <v>400</v>
      </c>
      <c r="HM54" s="2" t="str">
        <f t="shared" si="37"/>
        <v>Easy to Understand</v>
      </c>
      <c r="HP54" s="2" t="s">
        <v>297</v>
      </c>
      <c r="HR54" s="2" t="str">
        <f t="shared" si="38"/>
        <v>Easy</v>
      </c>
      <c r="HU54" s="2" t="s">
        <v>301</v>
      </c>
      <c r="HW54" s="2" t="str">
        <f t="shared" si="147"/>
        <v>Easy</v>
      </c>
      <c r="HZ54" s="2" t="s">
        <v>301</v>
      </c>
      <c r="IB54" s="2" t="str">
        <f t="shared" si="148"/>
        <v>Easy</v>
      </c>
      <c r="IE54" s="2" t="s">
        <v>301</v>
      </c>
      <c r="IG54" s="2" t="str">
        <f t="shared" ref="IG54:IG60" si="161">CONCATENATE(IH54,II54,IJ54,IK54)</f>
        <v>Easy</v>
      </c>
      <c r="IJ54" s="2" t="s">
        <v>301</v>
      </c>
      <c r="IL54" s="2" t="str">
        <f t="shared" si="149"/>
        <v>Easy</v>
      </c>
      <c r="IO54" s="2" t="s">
        <v>301</v>
      </c>
      <c r="IQ54" s="2" t="s">
        <v>305</v>
      </c>
      <c r="IV54" s="2" t="str">
        <f t="shared" si="151"/>
        <v>Easy</v>
      </c>
      <c r="IY54" s="2" t="s">
        <v>301</v>
      </c>
      <c r="JA54" s="2" t="str">
        <f t="shared" si="152"/>
        <v>Easy</v>
      </c>
      <c r="JD54" s="2" t="s">
        <v>301</v>
      </c>
      <c r="JF54" s="2" t="s">
        <v>305</v>
      </c>
      <c r="JK54" s="2" t="str">
        <f t="shared" si="45"/>
        <v>Easy</v>
      </c>
      <c r="JN54" s="2" t="s">
        <v>301</v>
      </c>
      <c r="JQ54" s="2" t="str">
        <f t="shared" si="46"/>
        <v>Keeps us fairly well informed</v>
      </c>
      <c r="JR54" s="2" t="s">
        <v>239</v>
      </c>
      <c r="JV54" s="2" t="str">
        <f t="shared" si="158"/>
        <v>Yes, I can usually trust it.</v>
      </c>
      <c r="JW54" s="2" t="s">
        <v>244</v>
      </c>
      <c r="KA54" s="2" t="str">
        <f t="shared" si="156"/>
        <v>I know a fair amount about the library.</v>
      </c>
      <c r="KB54" s="2" t="s">
        <v>249</v>
      </c>
      <c r="KG54" s="2" t="s">
        <v>253</v>
      </c>
      <c r="KW54" s="2" t="str">
        <f>CONCATENATE(KX54,KY54,KZ54,LA54)</f>
        <v>Read most of it</v>
      </c>
      <c r="KX54" s="2" t="s">
        <v>269</v>
      </c>
      <c r="LB54" s="2">
        <v>7</v>
      </c>
      <c r="LD54" s="2" t="str">
        <f t="shared" si="159"/>
        <v>Read some of it</v>
      </c>
      <c r="LF54" s="2" t="s">
        <v>270</v>
      </c>
      <c r="LI54" s="2">
        <v>6</v>
      </c>
      <c r="LK54" s="2" t="str">
        <f t="shared" si="48"/>
        <v>Read some of them</v>
      </c>
      <c r="LM54" s="2" t="s">
        <v>275</v>
      </c>
      <c r="LP54" s="2">
        <v>6</v>
      </c>
      <c r="LR54" s="2">
        <v>7</v>
      </c>
      <c r="LS54" s="2">
        <v>1</v>
      </c>
      <c r="LT54" s="2">
        <v>1</v>
      </c>
      <c r="LU54" s="2">
        <v>7</v>
      </c>
      <c r="LW54" s="2" t="str">
        <f t="shared" si="160"/>
        <v>5 - 9 years</v>
      </c>
      <c r="LY54" s="2" t="s">
        <v>280</v>
      </c>
    </row>
    <row r="55" spans="1:344" ht="96" x14ac:dyDescent="0.2">
      <c r="A55" s="2">
        <v>12249617378</v>
      </c>
      <c r="B55" s="2" t="s">
        <v>1294</v>
      </c>
      <c r="C55" s="2">
        <v>10</v>
      </c>
      <c r="D55" s="2" t="str">
        <f t="shared" si="0"/>
        <v>Satisfied</v>
      </c>
      <c r="G55" s="2" t="s">
        <v>287</v>
      </c>
      <c r="I55" s="2" t="str">
        <f t="shared" si="1"/>
        <v>Satisfied</v>
      </c>
      <c r="L55" s="2" t="s">
        <v>287</v>
      </c>
      <c r="N55" s="2" t="str">
        <f t="shared" si="2"/>
        <v>Satisfied</v>
      </c>
      <c r="Q55" s="2" t="s">
        <v>287</v>
      </c>
      <c r="S55" s="2" t="str">
        <f t="shared" si="3"/>
        <v>Satisfied</v>
      </c>
      <c r="V55" s="2" t="s">
        <v>287</v>
      </c>
      <c r="X55" s="2" t="str">
        <f t="shared" si="4"/>
        <v>Satisfied</v>
      </c>
      <c r="AA55" s="2" t="s">
        <v>287</v>
      </c>
      <c r="AC55" s="2" t="str">
        <f t="shared" si="5"/>
        <v>Satisfied</v>
      </c>
      <c r="AF55" s="2" t="s">
        <v>287</v>
      </c>
      <c r="AH55" s="2" t="str">
        <f t="shared" si="6"/>
        <v>Satisfied</v>
      </c>
      <c r="AK55" s="2" t="s">
        <v>287</v>
      </c>
      <c r="AM55" s="2" t="str">
        <f t="shared" si="138"/>
        <v>Satisfied</v>
      </c>
      <c r="AP55" s="2" t="s">
        <v>287</v>
      </c>
      <c r="AR55" s="2" t="str">
        <f t="shared" si="154"/>
        <v>Satisfied</v>
      </c>
      <c r="AU55" s="2" t="s">
        <v>287</v>
      </c>
      <c r="AW55" s="2" t="str">
        <f t="shared" si="9"/>
        <v>Satisfied</v>
      </c>
      <c r="AZ55" s="2" t="s">
        <v>287</v>
      </c>
      <c r="BB55" s="2" t="s">
        <v>481</v>
      </c>
      <c r="BC55" s="2" t="s">
        <v>65</v>
      </c>
      <c r="BD55" s="2" t="s">
        <v>66</v>
      </c>
      <c r="BF55" s="2" t="s">
        <v>68</v>
      </c>
      <c r="BI55" s="2" t="s">
        <v>71</v>
      </c>
      <c r="BM55" s="2" t="str">
        <f t="shared" si="10"/>
        <v>Very Effective</v>
      </c>
      <c r="BQ55" s="2" t="s">
        <v>291</v>
      </c>
      <c r="BR55" s="2" t="str">
        <f t="shared" si="11"/>
        <v>Very Effective</v>
      </c>
      <c r="BV55" s="2" t="s">
        <v>291</v>
      </c>
      <c r="BW55" s="2" t="str">
        <f t="shared" si="12"/>
        <v>Neither Effective or Ineffective</v>
      </c>
      <c r="BY55" s="2" t="s">
        <v>289</v>
      </c>
      <c r="CB55" s="2" t="str">
        <f t="shared" si="13"/>
        <v/>
      </c>
      <c r="CG55" s="2" t="str">
        <f t="shared" si="139"/>
        <v>Effective</v>
      </c>
      <c r="CJ55" s="2" t="s">
        <v>290</v>
      </c>
      <c r="CL55" s="2" t="str">
        <f t="shared" si="15"/>
        <v>Effective</v>
      </c>
      <c r="CO55" s="2" t="s">
        <v>290</v>
      </c>
      <c r="CQ55" s="2" t="str">
        <f t="shared" si="16"/>
        <v>Very Effective</v>
      </c>
      <c r="CU55" s="2" t="s">
        <v>291</v>
      </c>
      <c r="CV55" s="2" t="str">
        <f t="shared" si="140"/>
        <v>Effective</v>
      </c>
      <c r="CY55" s="2" t="s">
        <v>290</v>
      </c>
      <c r="DA55" s="2" t="str">
        <f t="shared" ref="DA55:DA60" si="162">CONCATENATE(DB55,DC55,DD55,DE55)</f>
        <v>Neither Effective or Ineffective</v>
      </c>
      <c r="DC55" s="2" t="s">
        <v>289</v>
      </c>
      <c r="DF55" s="2" t="str">
        <f t="shared" si="17"/>
        <v>Neither Effective or Ineffective</v>
      </c>
      <c r="DH55" s="2" t="s">
        <v>289</v>
      </c>
      <c r="DK55" s="2" t="s">
        <v>65</v>
      </c>
      <c r="DV55" s="2" t="str">
        <f t="shared" si="18"/>
        <v>Very Transparent</v>
      </c>
      <c r="DZ55" s="2" t="s">
        <v>296</v>
      </c>
      <c r="EA55" s="2" t="str">
        <f t="shared" si="19"/>
        <v>Transparent</v>
      </c>
      <c r="ED55" s="2" t="s">
        <v>293</v>
      </c>
      <c r="EF55" s="2" t="str">
        <f t="shared" si="78"/>
        <v>Neither Transparent or Guarded</v>
      </c>
      <c r="EH55" s="2" t="s">
        <v>295</v>
      </c>
      <c r="EK55" s="2" t="str">
        <f t="shared" si="96"/>
        <v>Transparent</v>
      </c>
      <c r="EN55" s="2" t="s">
        <v>293</v>
      </c>
      <c r="EP55" s="2" t="str">
        <f t="shared" si="141"/>
        <v>Transparent</v>
      </c>
      <c r="ES55" s="2" t="s">
        <v>293</v>
      </c>
      <c r="EU55" s="2" t="str">
        <f t="shared" si="142"/>
        <v>Transparent</v>
      </c>
      <c r="EX55" s="2" t="s">
        <v>293</v>
      </c>
      <c r="EZ55" s="2" t="str">
        <f t="shared" si="143"/>
        <v>Very Transparent</v>
      </c>
      <c r="FD55" s="2" t="s">
        <v>296</v>
      </c>
      <c r="FE55" s="2" t="str">
        <f t="shared" si="144"/>
        <v>Transparent</v>
      </c>
      <c r="FH55" s="2" t="s">
        <v>293</v>
      </c>
      <c r="FJ55" s="2" t="str">
        <f t="shared" ref="FJ55:FJ64" si="163">CONCATENATE(FK55,FL55,FM55,FN55)</f>
        <v>Neither Transparent or Guarded</v>
      </c>
      <c r="FL55" s="2" t="s">
        <v>295</v>
      </c>
      <c r="FO55" s="2" t="str">
        <f t="shared" si="146"/>
        <v>Neither Transparent or Guarded</v>
      </c>
      <c r="FQ55" s="2" t="s">
        <v>295</v>
      </c>
      <c r="FT55" s="2" t="str">
        <f t="shared" si="28"/>
        <v>Very Easy to Understand</v>
      </c>
      <c r="FX55" s="2" t="s">
        <v>300</v>
      </c>
      <c r="FY55" s="2" t="str">
        <f t="shared" si="29"/>
        <v>Very Easy to Understand</v>
      </c>
      <c r="GC55" s="2" t="s">
        <v>300</v>
      </c>
      <c r="GD55" s="2" t="str">
        <f t="shared" si="30"/>
        <v>Neither Difficult nor Easy to Understand</v>
      </c>
      <c r="GF55" s="2" t="s">
        <v>299</v>
      </c>
      <c r="GI55" s="2" t="str">
        <f t="shared" si="31"/>
        <v>Easy to Understand</v>
      </c>
      <c r="GL55" s="2" t="s">
        <v>297</v>
      </c>
      <c r="GN55" s="2" t="str">
        <f t="shared" si="32"/>
        <v>Easy to Understand</v>
      </c>
      <c r="GQ55" s="2" t="s">
        <v>297</v>
      </c>
      <c r="GS55" s="2" t="str">
        <f t="shared" si="33"/>
        <v>Easy to Understand</v>
      </c>
      <c r="GV55" s="2" t="s">
        <v>297</v>
      </c>
      <c r="GX55" s="2" t="str">
        <f t="shared" si="34"/>
        <v>Very Easy to Understand</v>
      </c>
      <c r="HB55" s="2" t="s">
        <v>300</v>
      </c>
      <c r="HC55" s="2" t="str">
        <f t="shared" si="35"/>
        <v>Easy to Understand</v>
      </c>
      <c r="HF55" s="2" t="s">
        <v>297</v>
      </c>
      <c r="HH55" s="2" t="str">
        <f t="shared" ref="HH55:HH64" si="164">CONCATENATE(HI55,HJ55,HK55,HL55)</f>
        <v>Neither Difficult nor Easy to Understand</v>
      </c>
      <c r="HJ55" s="2" t="s">
        <v>299</v>
      </c>
      <c r="HM55" s="2" t="str">
        <f t="shared" si="37"/>
        <v>Easy to Understand</v>
      </c>
      <c r="HP55" s="2" t="s">
        <v>297</v>
      </c>
      <c r="HR55" s="2" t="str">
        <f t="shared" si="38"/>
        <v>Very Easy</v>
      </c>
      <c r="HV55" s="2" t="s">
        <v>304</v>
      </c>
      <c r="HW55" s="2" t="str">
        <f t="shared" si="147"/>
        <v>Very Easy</v>
      </c>
      <c r="IA55" s="2" t="s">
        <v>304</v>
      </c>
      <c r="IB55" s="2" t="str">
        <f t="shared" si="148"/>
        <v>Easy</v>
      </c>
      <c r="IE55" s="2" t="s">
        <v>301</v>
      </c>
      <c r="IG55" s="2" t="str">
        <f t="shared" si="161"/>
        <v>Neither Easy or Difficult</v>
      </c>
      <c r="II55" s="2" t="s">
        <v>303</v>
      </c>
      <c r="IL55" s="2" t="str">
        <f t="shared" si="149"/>
        <v>Easy</v>
      </c>
      <c r="IO55" s="2" t="s">
        <v>301</v>
      </c>
      <c r="IQ55" s="2" t="str">
        <f t="shared" ref="IQ55:IQ60" si="165">CONCATENATE(IR55,IS55,IT55,IU55)</f>
        <v>Easy</v>
      </c>
      <c r="IT55" s="2" t="s">
        <v>301</v>
      </c>
      <c r="IV55" s="2" t="str">
        <f t="shared" si="151"/>
        <v>Very Easy</v>
      </c>
      <c r="IZ55" s="2" t="s">
        <v>304</v>
      </c>
      <c r="JA55" s="2" t="str">
        <f t="shared" si="152"/>
        <v>Easy</v>
      </c>
      <c r="JD55" s="2" t="s">
        <v>301</v>
      </c>
      <c r="JF55" s="2" t="str">
        <f t="shared" ref="JF55:JF57" si="166">CONCATENATE(JG55,JH55,JI55,JJ55)</f>
        <v>Neither Easy or Difficult</v>
      </c>
      <c r="JH55" s="2" t="s">
        <v>303</v>
      </c>
      <c r="JK55" s="2" t="str">
        <f t="shared" si="45"/>
        <v>Easy</v>
      </c>
      <c r="JN55" s="2" t="s">
        <v>301</v>
      </c>
      <c r="JP55" s="2" t="s">
        <v>482</v>
      </c>
      <c r="JQ55" s="2" t="s">
        <v>238</v>
      </c>
      <c r="JV55" s="2" t="s">
        <v>243</v>
      </c>
      <c r="KA55" s="2" t="s">
        <v>248</v>
      </c>
      <c r="KF55" s="2" t="s">
        <v>483</v>
      </c>
      <c r="KG55" s="2" t="s">
        <v>253</v>
      </c>
      <c r="KH55" s="2" t="s">
        <v>254</v>
      </c>
      <c r="KI55" s="2" t="s">
        <v>255</v>
      </c>
      <c r="KJ55" s="2" t="s">
        <v>256</v>
      </c>
      <c r="KL55" s="2" t="s">
        <v>258</v>
      </c>
      <c r="KQ55" s="2" t="s">
        <v>263</v>
      </c>
      <c r="KS55" s="2" t="s">
        <v>265</v>
      </c>
      <c r="KT55" s="2" t="s">
        <v>266</v>
      </c>
      <c r="KV55" s="2" t="s">
        <v>378</v>
      </c>
      <c r="KW55" s="2" t="str">
        <f>CONCATENATE(KX55,KY55,KZ55,LA55)</f>
        <v>Read some of it</v>
      </c>
      <c r="KY55" s="2" t="s">
        <v>270</v>
      </c>
      <c r="LB55" s="2">
        <v>7</v>
      </c>
      <c r="LC55" s="2" t="s">
        <v>378</v>
      </c>
      <c r="LD55" s="2" t="str">
        <f t="shared" si="159"/>
        <v>Read most of it</v>
      </c>
      <c r="LE55" s="2" t="s">
        <v>269</v>
      </c>
      <c r="LI55" s="2">
        <v>7</v>
      </c>
      <c r="LJ55" s="2" t="s">
        <v>484</v>
      </c>
      <c r="LK55" s="2" t="str">
        <f t="shared" si="48"/>
        <v>Read most of them</v>
      </c>
      <c r="LL55" s="2" t="s">
        <v>274</v>
      </c>
      <c r="LP55" s="2">
        <v>7</v>
      </c>
      <c r="LQ55" s="2" t="s">
        <v>378</v>
      </c>
      <c r="LR55" s="2">
        <v>10</v>
      </c>
      <c r="LS55" s="2">
        <v>9</v>
      </c>
      <c r="LT55" s="2">
        <v>9</v>
      </c>
      <c r="LU55" s="2">
        <v>10</v>
      </c>
      <c r="LV55" s="2" t="s">
        <v>378</v>
      </c>
      <c r="LW55" s="2" t="str">
        <f t="shared" si="160"/>
        <v>30+ years</v>
      </c>
      <c r="MD55" s="2" t="s">
        <v>285</v>
      </c>
      <c r="ME55" s="2" t="s">
        <v>485</v>
      </c>
      <c r="MF55" s="2" t="s">
        <v>486</v>
      </c>
    </row>
    <row r="56" spans="1:344" ht="96" x14ac:dyDescent="0.2">
      <c r="A56" s="2">
        <v>12248943238</v>
      </c>
      <c r="B56" s="2" t="s">
        <v>1292</v>
      </c>
      <c r="C56" s="2">
        <v>8</v>
      </c>
      <c r="D56" s="2" t="str">
        <f t="shared" si="0"/>
        <v>Neither Satisfied or Dissatisfied</v>
      </c>
      <c r="F56" s="2" t="s">
        <v>309</v>
      </c>
      <c r="I56" s="2" t="str">
        <f t="shared" si="1"/>
        <v>Satisfied</v>
      </c>
      <c r="L56" s="2" t="s">
        <v>287</v>
      </c>
      <c r="N56" s="2" t="str">
        <f t="shared" si="2"/>
        <v>Neither Satisfied or Dissatisfied</v>
      </c>
      <c r="P56" s="2" t="s">
        <v>309</v>
      </c>
      <c r="S56" s="2" t="str">
        <f t="shared" si="3"/>
        <v>Satisfied</v>
      </c>
      <c r="V56" s="2" t="s">
        <v>287</v>
      </c>
      <c r="X56" s="2" t="str">
        <f t="shared" si="4"/>
        <v>Satisfied</v>
      </c>
      <c r="AA56" s="2" t="s">
        <v>287</v>
      </c>
      <c r="AC56" s="2" t="str">
        <f t="shared" si="5"/>
        <v>Very Satisfied</v>
      </c>
      <c r="AG56" s="2" t="s">
        <v>286</v>
      </c>
      <c r="AH56" s="2" t="str">
        <f t="shared" si="6"/>
        <v>Very Satisfied</v>
      </c>
      <c r="AL56" s="2" t="s">
        <v>286</v>
      </c>
      <c r="AM56" s="2" t="str">
        <f t="shared" si="138"/>
        <v>Satisfied</v>
      </c>
      <c r="AP56" s="2" t="s">
        <v>287</v>
      </c>
      <c r="AR56" s="2" t="str">
        <f t="shared" si="154"/>
        <v>Satisfied</v>
      </c>
      <c r="AU56" s="2" t="s">
        <v>287</v>
      </c>
      <c r="AW56" s="2" t="str">
        <f t="shared" si="9"/>
        <v>Satisfied</v>
      </c>
      <c r="AZ56" s="2" t="s">
        <v>287</v>
      </c>
      <c r="BB56" s="2" t="s">
        <v>487</v>
      </c>
      <c r="BC56" s="2" t="s">
        <v>65</v>
      </c>
      <c r="BH56" s="2" t="s">
        <v>70</v>
      </c>
      <c r="BI56" s="2" t="s">
        <v>71</v>
      </c>
      <c r="BL56" s="2" t="s">
        <v>74</v>
      </c>
      <c r="BM56" s="2" t="str">
        <f t="shared" si="10"/>
        <v>Very Effective</v>
      </c>
      <c r="BQ56" s="2" t="s">
        <v>291</v>
      </c>
      <c r="BR56" s="2" t="str">
        <f t="shared" si="11"/>
        <v>Neither Effective or Ineffective</v>
      </c>
      <c r="BT56" s="2" t="s">
        <v>289</v>
      </c>
      <c r="BW56" s="2" t="str">
        <f t="shared" si="12"/>
        <v>Neither Effective or Ineffective</v>
      </c>
      <c r="BY56" s="2" t="s">
        <v>289</v>
      </c>
      <c r="CB56" s="2" t="str">
        <f t="shared" si="13"/>
        <v>Effective</v>
      </c>
      <c r="CE56" s="2" t="s">
        <v>290</v>
      </c>
      <c r="CG56" s="2" t="str">
        <f t="shared" si="139"/>
        <v>Neither Effective or Ineffective</v>
      </c>
      <c r="CI56" s="2" t="s">
        <v>289</v>
      </c>
      <c r="CL56" s="2" t="str">
        <f t="shared" si="15"/>
        <v>Effective</v>
      </c>
      <c r="CO56" s="2" t="s">
        <v>290</v>
      </c>
      <c r="CQ56" s="2" t="str">
        <f t="shared" si="16"/>
        <v>Effective</v>
      </c>
      <c r="CT56" s="2" t="s">
        <v>290</v>
      </c>
      <c r="CV56" s="2" t="str">
        <f t="shared" si="140"/>
        <v>Neither Effective or Ineffective</v>
      </c>
      <c r="CX56" s="2" t="s">
        <v>289</v>
      </c>
      <c r="DA56" s="2" t="str">
        <f t="shared" si="162"/>
        <v>Ineffective</v>
      </c>
      <c r="DB56" s="2" t="s">
        <v>288</v>
      </c>
      <c r="DF56" s="2" t="str">
        <f t="shared" si="17"/>
        <v>Effective</v>
      </c>
      <c r="DI56" s="2" t="s">
        <v>290</v>
      </c>
      <c r="DK56" s="2" t="s">
        <v>65</v>
      </c>
      <c r="DV56" s="2" t="str">
        <f t="shared" si="18"/>
        <v>Transparent</v>
      </c>
      <c r="DY56" s="2" t="s">
        <v>293</v>
      </c>
      <c r="EA56" s="2" t="str">
        <f t="shared" si="19"/>
        <v>Neither Transparent or Guarded</v>
      </c>
      <c r="EC56" s="2" t="s">
        <v>295</v>
      </c>
      <c r="EF56" s="2" t="str">
        <f t="shared" si="78"/>
        <v>Neither Transparent or Guarded</v>
      </c>
      <c r="EH56" s="2" t="s">
        <v>295</v>
      </c>
      <c r="EK56" s="2" t="str">
        <f t="shared" si="96"/>
        <v>Neither Transparent or Guarded</v>
      </c>
      <c r="EM56" s="2" t="s">
        <v>295</v>
      </c>
      <c r="EP56" s="2" t="str">
        <f t="shared" si="141"/>
        <v>Neither Transparent or Guarded</v>
      </c>
      <c r="ER56" s="2" t="s">
        <v>295</v>
      </c>
      <c r="EU56" s="2" t="str">
        <f t="shared" si="142"/>
        <v>Transparent</v>
      </c>
      <c r="EX56" s="2" t="s">
        <v>293</v>
      </c>
      <c r="EZ56" s="2" t="str">
        <f t="shared" si="143"/>
        <v>Transparent</v>
      </c>
      <c r="FC56" s="2" t="s">
        <v>293</v>
      </c>
      <c r="FE56" s="2" t="str">
        <f t="shared" si="144"/>
        <v>Neither Transparent or Guarded</v>
      </c>
      <c r="FG56" s="2" t="s">
        <v>295</v>
      </c>
      <c r="FJ56" s="2" t="str">
        <f t="shared" si="163"/>
        <v>Guarded</v>
      </c>
      <c r="FK56" s="2" t="s">
        <v>294</v>
      </c>
      <c r="FO56" s="2" t="str">
        <f t="shared" si="146"/>
        <v>Guarded</v>
      </c>
      <c r="FP56" s="2" t="s">
        <v>294</v>
      </c>
      <c r="FT56" s="2" t="str">
        <f t="shared" si="28"/>
        <v>Easy to Understand</v>
      </c>
      <c r="FW56" s="2" t="s">
        <v>297</v>
      </c>
      <c r="FY56" s="2" t="str">
        <f t="shared" si="29"/>
        <v>Neither Difficult nor Easy to Understand</v>
      </c>
      <c r="GA56" s="2" t="s">
        <v>299</v>
      </c>
      <c r="GD56" s="2" t="str">
        <f t="shared" si="30"/>
        <v>Neither Difficult nor Easy to Understand</v>
      </c>
      <c r="GF56" s="2" t="s">
        <v>299</v>
      </c>
      <c r="GI56" s="2" t="str">
        <f t="shared" si="31"/>
        <v>Neither Difficult nor Easy to Understand</v>
      </c>
      <c r="GK56" s="2" t="s">
        <v>299</v>
      </c>
      <c r="GN56" s="2" t="str">
        <f t="shared" si="32"/>
        <v>Neither Difficult nor Easy to Understand</v>
      </c>
      <c r="GP56" s="2" t="s">
        <v>299</v>
      </c>
      <c r="GS56" s="2" t="str">
        <f t="shared" si="33"/>
        <v>Easy to Understand</v>
      </c>
      <c r="GV56" s="2" t="s">
        <v>297</v>
      </c>
      <c r="GX56" s="2" t="str">
        <f t="shared" si="34"/>
        <v>Easy to Understand</v>
      </c>
      <c r="HA56" s="2" t="s">
        <v>297</v>
      </c>
      <c r="HC56" s="2" t="str">
        <f t="shared" si="35"/>
        <v>Neither Difficult nor Easy to Understand</v>
      </c>
      <c r="HE56" s="2" t="s">
        <v>299</v>
      </c>
      <c r="HH56" s="2" t="str">
        <f t="shared" si="164"/>
        <v>Neither Difficult nor Easy to Understand</v>
      </c>
      <c r="HJ56" s="2" t="s">
        <v>299</v>
      </c>
      <c r="HM56" s="2" t="str">
        <f t="shared" si="37"/>
        <v>Easy to Understand</v>
      </c>
      <c r="HP56" s="2" t="s">
        <v>297</v>
      </c>
      <c r="HR56" s="2" t="str">
        <f t="shared" si="38"/>
        <v>Easy</v>
      </c>
      <c r="HU56" s="2" t="s">
        <v>301</v>
      </c>
      <c r="HW56" s="2" t="str">
        <f t="shared" si="147"/>
        <v>Neither Easy or Difficult</v>
      </c>
      <c r="HY56" s="2" t="s">
        <v>303</v>
      </c>
      <c r="IB56" s="2" t="str">
        <f t="shared" si="148"/>
        <v>Neither Easy or Difficult</v>
      </c>
      <c r="ID56" s="2" t="s">
        <v>303</v>
      </c>
      <c r="IG56" s="2" t="str">
        <f t="shared" si="161"/>
        <v>Neither Easy or Difficult</v>
      </c>
      <c r="II56" s="2" t="s">
        <v>303</v>
      </c>
      <c r="IL56" s="2" t="str">
        <f t="shared" si="149"/>
        <v>Neither Easy or Difficult</v>
      </c>
      <c r="IN56" s="2" t="s">
        <v>303</v>
      </c>
      <c r="IQ56" s="2" t="str">
        <f t="shared" si="165"/>
        <v>Neither Easy or Difficult</v>
      </c>
      <c r="IS56" s="2" t="s">
        <v>303</v>
      </c>
      <c r="IV56" s="2" t="str">
        <f t="shared" si="151"/>
        <v>Easy</v>
      </c>
      <c r="IY56" s="2" t="s">
        <v>301</v>
      </c>
      <c r="JA56" s="2" t="str">
        <f t="shared" si="152"/>
        <v>Neither Easy or Difficult</v>
      </c>
      <c r="JC56" s="2" t="s">
        <v>303</v>
      </c>
      <c r="JF56" s="2" t="str">
        <f t="shared" si="166"/>
        <v>Neither Easy or Difficult</v>
      </c>
      <c r="JH56" s="2" t="s">
        <v>303</v>
      </c>
      <c r="JK56" s="2" t="str">
        <f t="shared" si="45"/>
        <v>Easy</v>
      </c>
      <c r="JN56" s="2" t="s">
        <v>301</v>
      </c>
      <c r="JQ56" s="2" t="str">
        <f t="shared" ref="JQ56:JQ66" si="167">CONCATENATE(JR56,JS56,JT56,JU56)</f>
        <v>Keeps us adequately informed</v>
      </c>
      <c r="JS56" s="2" t="s">
        <v>240</v>
      </c>
      <c r="JV56" s="2" t="str">
        <f t="shared" ref="JV56:JV61" si="168">CONCATENATE(JW56,JX56,JY56,JZ56)</f>
        <v>Yes, I can usually trust it.</v>
      </c>
      <c r="JW56" s="2" t="s">
        <v>244</v>
      </c>
      <c r="KA56" s="2" t="str">
        <f>CONCATENATE(KB56,KC56,KD56,KE56)</f>
        <v>I know a fair amount about the library.</v>
      </c>
      <c r="KB56" s="2" t="s">
        <v>249</v>
      </c>
      <c r="KG56" s="2" t="s">
        <v>253</v>
      </c>
      <c r="KH56" s="2" t="s">
        <v>254</v>
      </c>
      <c r="KI56" s="2" t="s">
        <v>255</v>
      </c>
      <c r="KJ56" s="2" t="s">
        <v>256</v>
      </c>
      <c r="KK56" s="2" t="s">
        <v>257</v>
      </c>
      <c r="KL56" s="2" t="s">
        <v>258</v>
      </c>
      <c r="KM56" s="2" t="s">
        <v>259</v>
      </c>
      <c r="KN56" s="2" t="s">
        <v>260</v>
      </c>
      <c r="KP56" s="2" t="s">
        <v>262</v>
      </c>
      <c r="KQ56" s="2" t="s">
        <v>263</v>
      </c>
      <c r="KU56" s="2" t="s">
        <v>267</v>
      </c>
      <c r="KW56" s="2" t="str">
        <f t="shared" ref="KW56:KW60" si="169">CONCATENATE(KX56,KY56,KZ56,LA56)</f>
        <v>Only skim through it</v>
      </c>
      <c r="KZ56" s="2" t="s">
        <v>271</v>
      </c>
      <c r="LB56" s="2">
        <v>7</v>
      </c>
      <c r="LC56" s="2" t="s">
        <v>488</v>
      </c>
      <c r="LD56" s="2" t="s">
        <v>268</v>
      </c>
      <c r="LI56" s="2">
        <v>8</v>
      </c>
      <c r="LK56" s="2" t="str">
        <f t="shared" si="48"/>
        <v>Read most of them</v>
      </c>
      <c r="LL56" s="2" t="s">
        <v>274</v>
      </c>
      <c r="LP56" s="2">
        <v>9</v>
      </c>
      <c r="LR56" s="2">
        <v>9</v>
      </c>
      <c r="LS56" s="2">
        <v>8</v>
      </c>
      <c r="LT56" s="2">
        <v>6</v>
      </c>
      <c r="LU56" s="2">
        <v>9</v>
      </c>
      <c r="LW56" s="2" t="str">
        <f t="shared" si="160"/>
        <v>2 - 4 years</v>
      </c>
      <c r="LX56" s="2" t="s">
        <v>279</v>
      </c>
    </row>
    <row r="57" spans="1:344" ht="64" x14ac:dyDescent="0.2">
      <c r="A57" s="2">
        <v>12247693564</v>
      </c>
      <c r="B57" s="2" t="s">
        <v>1294</v>
      </c>
      <c r="C57" s="2">
        <v>10</v>
      </c>
      <c r="D57" s="2" t="str">
        <f t="shared" si="0"/>
        <v>Satisfied</v>
      </c>
      <c r="G57" s="2" t="s">
        <v>287</v>
      </c>
      <c r="I57" s="2" t="str">
        <f t="shared" si="1"/>
        <v>Very Satisfied</v>
      </c>
      <c r="M57" s="2" t="s">
        <v>286</v>
      </c>
      <c r="N57" s="2" t="str">
        <f t="shared" si="2"/>
        <v>Satisfied</v>
      </c>
      <c r="Q57" s="2" t="s">
        <v>287</v>
      </c>
      <c r="S57" s="2" t="str">
        <f t="shared" si="3"/>
        <v>Satisfied</v>
      </c>
      <c r="V57" s="2" t="s">
        <v>287</v>
      </c>
      <c r="X57" s="2" t="str">
        <f t="shared" si="4"/>
        <v>Very Satisfied</v>
      </c>
      <c r="AB57" s="2" t="s">
        <v>286</v>
      </c>
      <c r="AC57" s="2" t="str">
        <f t="shared" si="5"/>
        <v>Very Satisfied</v>
      </c>
      <c r="AG57" s="2" t="s">
        <v>286</v>
      </c>
      <c r="AH57" s="2" t="str">
        <f t="shared" si="6"/>
        <v>Very Satisfied</v>
      </c>
      <c r="AL57" s="2" t="s">
        <v>286</v>
      </c>
      <c r="AM57" s="2" t="str">
        <f t="shared" si="138"/>
        <v>Satisfied</v>
      </c>
      <c r="AP57" s="2" t="s">
        <v>287</v>
      </c>
      <c r="AR57" s="2" t="str">
        <f t="shared" si="154"/>
        <v>Satisfied</v>
      </c>
      <c r="AU57" s="2" t="s">
        <v>287</v>
      </c>
      <c r="AW57" s="2" t="str">
        <f t="shared" si="9"/>
        <v>Very Satisfied</v>
      </c>
      <c r="BA57" s="2" t="s">
        <v>286</v>
      </c>
      <c r="BB57" s="2" t="s">
        <v>489</v>
      </c>
      <c r="BC57" s="2" t="s">
        <v>65</v>
      </c>
      <c r="BD57" s="2" t="s">
        <v>66</v>
      </c>
      <c r="BI57" s="2" t="s">
        <v>71</v>
      </c>
      <c r="BM57" s="2" t="str">
        <f t="shared" si="10"/>
        <v>Very Effective</v>
      </c>
      <c r="BQ57" s="2" t="s">
        <v>291</v>
      </c>
      <c r="BR57" s="2" t="str">
        <f t="shared" si="11"/>
        <v>Very Effective</v>
      </c>
      <c r="BV57" s="2" t="s">
        <v>291</v>
      </c>
      <c r="BW57" s="2" t="str">
        <f t="shared" si="12"/>
        <v>Effective</v>
      </c>
      <c r="BZ57" s="2" t="s">
        <v>290</v>
      </c>
      <c r="CB57" s="2" t="str">
        <f t="shared" si="13"/>
        <v>Effective</v>
      </c>
      <c r="CE57" s="2" t="s">
        <v>290</v>
      </c>
      <c r="CG57" s="2" t="str">
        <f t="shared" si="139"/>
        <v>Effective</v>
      </c>
      <c r="CJ57" s="2" t="s">
        <v>290</v>
      </c>
      <c r="CL57" s="2" t="str">
        <f t="shared" si="15"/>
        <v>Effective</v>
      </c>
      <c r="CO57" s="2" t="s">
        <v>290</v>
      </c>
      <c r="CQ57" s="2" t="str">
        <f t="shared" si="16"/>
        <v>Very Effective</v>
      </c>
      <c r="CU57" s="2" t="s">
        <v>291</v>
      </c>
      <c r="CV57" s="2" t="str">
        <f t="shared" si="140"/>
        <v>Effective</v>
      </c>
      <c r="CY57" s="2" t="s">
        <v>290</v>
      </c>
      <c r="DA57" s="2" t="str">
        <f t="shared" si="162"/>
        <v>Very Effective</v>
      </c>
      <c r="DE57" s="2" t="s">
        <v>291</v>
      </c>
      <c r="DF57" s="2" t="str">
        <f t="shared" si="17"/>
        <v>Effective</v>
      </c>
      <c r="DI57" s="2" t="s">
        <v>290</v>
      </c>
      <c r="DK57" s="2" t="s">
        <v>65</v>
      </c>
      <c r="DV57" s="2" t="str">
        <f t="shared" si="18"/>
        <v>Transparent</v>
      </c>
      <c r="DY57" s="2" t="s">
        <v>293</v>
      </c>
      <c r="EA57" s="2" t="str">
        <f t="shared" si="19"/>
        <v>Very Transparent</v>
      </c>
      <c r="EE57" s="2" t="s">
        <v>296</v>
      </c>
      <c r="EF57" s="2" t="str">
        <f t="shared" si="78"/>
        <v>Very Transparent</v>
      </c>
      <c r="EJ57" s="2" t="s">
        <v>296</v>
      </c>
      <c r="EK57" s="2" t="str">
        <f t="shared" si="96"/>
        <v>Transparent</v>
      </c>
      <c r="EN57" s="2" t="s">
        <v>293</v>
      </c>
      <c r="EP57" s="2" t="str">
        <f t="shared" si="141"/>
        <v>Transparent</v>
      </c>
      <c r="ES57" s="2" t="s">
        <v>293</v>
      </c>
      <c r="EU57" s="2" t="str">
        <f t="shared" si="142"/>
        <v>Transparent</v>
      </c>
      <c r="EX57" s="2" t="s">
        <v>293</v>
      </c>
      <c r="EZ57" s="2" t="str">
        <f t="shared" si="143"/>
        <v>Very Transparent</v>
      </c>
      <c r="FD57" s="2" t="s">
        <v>296</v>
      </c>
      <c r="FE57" s="2" t="str">
        <f t="shared" si="144"/>
        <v>Transparent</v>
      </c>
      <c r="FH57" s="2" t="s">
        <v>293</v>
      </c>
      <c r="FJ57" s="2" t="str">
        <f t="shared" si="163"/>
        <v>Transparent</v>
      </c>
      <c r="FM57" s="2" t="s">
        <v>293</v>
      </c>
      <c r="FO57" s="2" t="str">
        <f t="shared" si="146"/>
        <v>Very Transparent</v>
      </c>
      <c r="FS57" s="2" t="s">
        <v>296</v>
      </c>
      <c r="FT57" s="2" t="str">
        <f t="shared" si="28"/>
        <v>Very Easy to Understand</v>
      </c>
      <c r="FX57" s="2" t="s">
        <v>300</v>
      </c>
      <c r="FY57" s="2" t="str">
        <f t="shared" si="29"/>
        <v>Very Easy to Understand</v>
      </c>
      <c r="GC57" s="2" t="s">
        <v>300</v>
      </c>
      <c r="GD57" s="2" t="str">
        <f t="shared" si="30"/>
        <v>Very Easy to Understand</v>
      </c>
      <c r="GH57" s="2" t="s">
        <v>300</v>
      </c>
      <c r="GI57" s="2" t="str">
        <f t="shared" si="31"/>
        <v>Very Easy to Understand</v>
      </c>
      <c r="GM57" s="2" t="s">
        <v>300</v>
      </c>
      <c r="GN57" s="2" t="str">
        <f t="shared" si="32"/>
        <v>Very Easy to Understand</v>
      </c>
      <c r="GR57" s="2" t="s">
        <v>300</v>
      </c>
      <c r="GS57" s="2" t="str">
        <f t="shared" si="33"/>
        <v>Very Easy to Understand</v>
      </c>
      <c r="GW57" s="2" t="s">
        <v>300</v>
      </c>
      <c r="GX57" s="2" t="str">
        <f t="shared" si="34"/>
        <v>Very Easy to Understand</v>
      </c>
      <c r="HB57" s="2" t="s">
        <v>300</v>
      </c>
      <c r="HC57" s="2" t="str">
        <f t="shared" si="35"/>
        <v>Very Easy to Understand</v>
      </c>
      <c r="HG57" s="2" t="s">
        <v>300</v>
      </c>
      <c r="HH57" s="2" t="str">
        <f t="shared" si="164"/>
        <v>Very Easy to Understand</v>
      </c>
      <c r="HL57" s="2" t="s">
        <v>300</v>
      </c>
      <c r="HM57" s="2" t="str">
        <f t="shared" si="37"/>
        <v>Very Easy to Understand</v>
      </c>
      <c r="HQ57" s="2" t="s">
        <v>300</v>
      </c>
      <c r="HR57" s="2" t="str">
        <f t="shared" si="38"/>
        <v>Very Easy</v>
      </c>
      <c r="HV57" s="2" t="s">
        <v>304</v>
      </c>
      <c r="HW57" s="2" t="str">
        <f t="shared" si="147"/>
        <v>Very Easy</v>
      </c>
      <c r="IA57" s="2" t="s">
        <v>304</v>
      </c>
      <c r="IB57" s="2" t="str">
        <f t="shared" si="148"/>
        <v>Very Easy</v>
      </c>
      <c r="IF57" s="2" t="s">
        <v>304</v>
      </c>
      <c r="IG57" s="2" t="str">
        <f t="shared" si="161"/>
        <v>Very Easy</v>
      </c>
      <c r="IK57" s="2" t="s">
        <v>304</v>
      </c>
      <c r="IL57" s="2" t="str">
        <f t="shared" si="149"/>
        <v>Very Easy</v>
      </c>
      <c r="IP57" s="2" t="s">
        <v>304</v>
      </c>
      <c r="IQ57" s="2" t="str">
        <f t="shared" si="165"/>
        <v>Very Easy</v>
      </c>
      <c r="IU57" s="2" t="s">
        <v>304</v>
      </c>
      <c r="IV57" s="2" t="str">
        <f t="shared" si="151"/>
        <v>Very Easy</v>
      </c>
      <c r="IZ57" s="2" t="s">
        <v>304</v>
      </c>
      <c r="JA57" s="2" t="str">
        <f t="shared" si="152"/>
        <v>Very Easy</v>
      </c>
      <c r="JE57" s="2" t="s">
        <v>304</v>
      </c>
      <c r="JF57" s="2" t="str">
        <f t="shared" si="166"/>
        <v>Very Easy</v>
      </c>
      <c r="JJ57" s="2" t="s">
        <v>304</v>
      </c>
      <c r="JK57" s="2" t="str">
        <f t="shared" si="45"/>
        <v>Very Easy</v>
      </c>
      <c r="JO57" s="2" t="s">
        <v>304</v>
      </c>
      <c r="JP57" s="2" t="s">
        <v>490</v>
      </c>
      <c r="JQ57" s="2" t="str">
        <f t="shared" si="167"/>
        <v>Keeps us fairly well informed</v>
      </c>
      <c r="JR57" s="2" t="s">
        <v>239</v>
      </c>
      <c r="JV57" s="2" t="str">
        <f t="shared" si="168"/>
        <v>Yes, I can usually trust it.</v>
      </c>
      <c r="JW57" s="2" t="s">
        <v>244</v>
      </c>
      <c r="KA57" s="2" t="s">
        <v>248</v>
      </c>
      <c r="KF57" s="2" t="s">
        <v>491</v>
      </c>
      <c r="KJ57" s="2" t="s">
        <v>256</v>
      </c>
      <c r="KM57" s="2" t="s">
        <v>259</v>
      </c>
      <c r="KP57" s="2" t="s">
        <v>262</v>
      </c>
      <c r="KU57" s="2" t="s">
        <v>267</v>
      </c>
      <c r="KW57" s="2" t="str">
        <f t="shared" si="169"/>
        <v>Read most of it</v>
      </c>
      <c r="KX57" s="2" t="s">
        <v>269</v>
      </c>
      <c r="LB57" s="2">
        <v>9</v>
      </c>
      <c r="LC57" s="2" t="s">
        <v>492</v>
      </c>
      <c r="LD57" s="2" t="s">
        <v>268</v>
      </c>
      <c r="LI57" s="2">
        <v>10</v>
      </c>
      <c r="LK57" s="2" t="str">
        <f t="shared" si="48"/>
        <v>Read some of them</v>
      </c>
      <c r="LM57" s="2" t="s">
        <v>275</v>
      </c>
      <c r="LP57" s="2">
        <v>10</v>
      </c>
      <c r="LR57" s="2">
        <v>10</v>
      </c>
      <c r="LS57" s="2">
        <v>9</v>
      </c>
      <c r="LT57" s="2">
        <v>9</v>
      </c>
      <c r="LU57" s="2">
        <v>10</v>
      </c>
      <c r="LW57" s="2" t="str">
        <f t="shared" si="160"/>
        <v>5 - 9 years</v>
      </c>
      <c r="LY57" s="2" t="s">
        <v>280</v>
      </c>
    </row>
    <row r="58" spans="1:344" ht="96" x14ac:dyDescent="0.2">
      <c r="A58" s="2">
        <v>12247541619</v>
      </c>
      <c r="B58" s="2" t="s">
        <v>1290</v>
      </c>
      <c r="C58" s="2">
        <v>8</v>
      </c>
      <c r="D58" s="2" t="str">
        <f t="shared" si="0"/>
        <v>Neither Satisfied or Dissatisfied</v>
      </c>
      <c r="F58" s="2" t="s">
        <v>309</v>
      </c>
      <c r="I58" s="2" t="str">
        <f t="shared" si="1"/>
        <v>Satisfied</v>
      </c>
      <c r="L58" s="2" t="s">
        <v>287</v>
      </c>
      <c r="N58" s="2" t="str">
        <f t="shared" si="2"/>
        <v>Dissatisified</v>
      </c>
      <c r="O58" s="2" t="s">
        <v>308</v>
      </c>
      <c r="S58" s="2" t="str">
        <f t="shared" si="3"/>
        <v>Satisfied</v>
      </c>
      <c r="V58" s="2" t="s">
        <v>287</v>
      </c>
      <c r="X58" s="2" t="str">
        <f t="shared" si="4"/>
        <v>Neither Satisfied or Dissatisfied</v>
      </c>
      <c r="Z58" s="2" t="s">
        <v>309</v>
      </c>
      <c r="AC58" s="2" t="str">
        <f t="shared" si="5"/>
        <v>Very Satisfied</v>
      </c>
      <c r="AG58" s="2" t="s">
        <v>286</v>
      </c>
      <c r="AH58" s="2" t="str">
        <f t="shared" si="6"/>
        <v>Very Satisfied</v>
      </c>
      <c r="AL58" s="2" t="s">
        <v>286</v>
      </c>
      <c r="AM58" s="2" t="str">
        <f t="shared" si="138"/>
        <v>Neither Satisfied or Dissatisfied</v>
      </c>
      <c r="AO58" s="2" t="s">
        <v>309</v>
      </c>
      <c r="AR58" s="2" t="str">
        <f t="shared" si="154"/>
        <v>Neither Satisfied or Dissatisfied</v>
      </c>
      <c r="AT58" s="2" t="s">
        <v>309</v>
      </c>
      <c r="AW58" s="2" t="str">
        <f t="shared" si="9"/>
        <v>Dissatisified</v>
      </c>
      <c r="AX58" s="2" t="s">
        <v>308</v>
      </c>
      <c r="BB58" s="2" t="s">
        <v>493</v>
      </c>
      <c r="BC58" s="2" t="s">
        <v>65</v>
      </c>
      <c r="BF58" s="2" t="s">
        <v>68</v>
      </c>
      <c r="BG58" s="2" t="s">
        <v>69</v>
      </c>
      <c r="BI58" s="2" t="s">
        <v>71</v>
      </c>
      <c r="BJ58" s="2" t="s">
        <v>72</v>
      </c>
      <c r="BL58" s="2" t="s">
        <v>74</v>
      </c>
      <c r="BM58" s="2" t="str">
        <f t="shared" si="10"/>
        <v>Very Effective</v>
      </c>
      <c r="BQ58" s="2" t="s">
        <v>291</v>
      </c>
      <c r="BR58" s="2" t="str">
        <f t="shared" si="11"/>
        <v>Effective</v>
      </c>
      <c r="BU58" s="2" t="s">
        <v>290</v>
      </c>
      <c r="BW58" s="2" t="str">
        <f t="shared" si="12"/>
        <v/>
      </c>
      <c r="CB58" s="2" t="str">
        <f t="shared" si="13"/>
        <v>Effective</v>
      </c>
      <c r="CE58" s="2" t="s">
        <v>290</v>
      </c>
      <c r="CG58" s="2" t="str">
        <f t="shared" si="139"/>
        <v>Neither Effective or Ineffective</v>
      </c>
      <c r="CI58" s="2" t="s">
        <v>289</v>
      </c>
      <c r="CL58" s="2" t="str">
        <f t="shared" si="15"/>
        <v>Ineffective</v>
      </c>
      <c r="CM58" s="2" t="s">
        <v>288</v>
      </c>
      <c r="CQ58" s="2" t="str">
        <f t="shared" si="16"/>
        <v>Neither Effective or Ineffective</v>
      </c>
      <c r="CS58" s="2" t="s">
        <v>289</v>
      </c>
      <c r="CV58" s="2" t="str">
        <f t="shared" si="140"/>
        <v>Effective</v>
      </c>
      <c r="CY58" s="2" t="s">
        <v>290</v>
      </c>
      <c r="DA58" s="2" t="str">
        <f t="shared" si="162"/>
        <v>Ineffective</v>
      </c>
      <c r="DB58" s="2" t="s">
        <v>288</v>
      </c>
      <c r="DF58" s="2" t="str">
        <f t="shared" si="17"/>
        <v>Neither Effective or Ineffective</v>
      </c>
      <c r="DH58" s="2" t="s">
        <v>289</v>
      </c>
      <c r="DK58" s="2" t="s">
        <v>65</v>
      </c>
      <c r="DV58" s="2" t="str">
        <f t="shared" si="18"/>
        <v>Very Transparent</v>
      </c>
      <c r="DZ58" s="2" t="s">
        <v>296</v>
      </c>
      <c r="EA58" s="2" t="str">
        <f t="shared" si="19"/>
        <v>Transparent</v>
      </c>
      <c r="ED58" s="2" t="s">
        <v>293</v>
      </c>
      <c r="EF58" s="2" t="str">
        <f t="shared" si="78"/>
        <v>Neither Transparent or Guarded</v>
      </c>
      <c r="EH58" s="2" t="s">
        <v>295</v>
      </c>
      <c r="EK58" s="2" t="str">
        <f t="shared" si="96"/>
        <v>Transparent</v>
      </c>
      <c r="EN58" s="2" t="s">
        <v>293</v>
      </c>
      <c r="EP58" s="2" t="str">
        <f t="shared" si="141"/>
        <v>Transparent</v>
      </c>
      <c r="ES58" s="2" t="s">
        <v>293</v>
      </c>
      <c r="EU58" s="2" t="str">
        <f t="shared" si="142"/>
        <v>Guarded</v>
      </c>
      <c r="EV58" s="2" t="s">
        <v>294</v>
      </c>
      <c r="EZ58" s="2" t="str">
        <f t="shared" si="143"/>
        <v>Neither Transparent or Guarded</v>
      </c>
      <c r="FB58" s="2" t="s">
        <v>295</v>
      </c>
      <c r="FE58" s="2" t="str">
        <f t="shared" si="144"/>
        <v>Transparent</v>
      </c>
      <c r="FH58" s="2" t="s">
        <v>293</v>
      </c>
      <c r="FJ58" s="2" t="str">
        <f t="shared" si="163"/>
        <v>Guarded</v>
      </c>
      <c r="FK58" s="2" t="s">
        <v>294</v>
      </c>
      <c r="FO58" s="2" t="str">
        <f t="shared" si="146"/>
        <v>Neither Transparent or Guarded</v>
      </c>
      <c r="FQ58" s="2" t="s">
        <v>295</v>
      </c>
      <c r="FT58" s="2" t="str">
        <f t="shared" si="28"/>
        <v>Very Easy to Understand</v>
      </c>
      <c r="FX58" s="2" t="s">
        <v>300</v>
      </c>
      <c r="FY58" s="2" t="str">
        <f t="shared" si="29"/>
        <v>Very Easy to Understand</v>
      </c>
      <c r="GC58" s="2" t="s">
        <v>300</v>
      </c>
      <c r="GD58" s="2" t="str">
        <f t="shared" si="30"/>
        <v>Easy to Understand</v>
      </c>
      <c r="GG58" s="2" t="s">
        <v>297</v>
      </c>
      <c r="GI58" s="2" t="str">
        <f t="shared" si="31"/>
        <v>Very Easy to Understand</v>
      </c>
      <c r="GM58" s="2" t="s">
        <v>300</v>
      </c>
      <c r="GN58" s="2" t="str">
        <f t="shared" si="32"/>
        <v>Neither Difficult nor Easy to Understand</v>
      </c>
      <c r="GP58" s="2" t="s">
        <v>299</v>
      </c>
      <c r="GS58" s="2" t="str">
        <f t="shared" si="33"/>
        <v>Difficult to Understand</v>
      </c>
      <c r="GT58" s="2" t="s">
        <v>298</v>
      </c>
      <c r="GX58" s="2" t="str">
        <f t="shared" si="34"/>
        <v>Easy to Understand</v>
      </c>
      <c r="HA58" s="2" t="s">
        <v>297</v>
      </c>
      <c r="HC58" s="2" t="str">
        <f t="shared" si="35"/>
        <v>Easy to Understand</v>
      </c>
      <c r="HF58" s="2" t="s">
        <v>297</v>
      </c>
      <c r="HH58" s="2" t="str">
        <f t="shared" si="164"/>
        <v>Difficult to Understand</v>
      </c>
      <c r="HI58" s="2" t="s">
        <v>298</v>
      </c>
      <c r="HM58" s="2" t="str">
        <f t="shared" si="37"/>
        <v>Neither Difficult nor Easy to Understand</v>
      </c>
      <c r="HO58" s="2" t="s">
        <v>299</v>
      </c>
      <c r="HR58" s="2" t="str">
        <f t="shared" si="38"/>
        <v>Very Easy</v>
      </c>
      <c r="HV58" s="2" t="s">
        <v>304</v>
      </c>
      <c r="HW58" s="2" t="str">
        <f t="shared" si="147"/>
        <v>Easy</v>
      </c>
      <c r="HZ58" s="2" t="s">
        <v>301</v>
      </c>
      <c r="IB58" s="2" t="str">
        <f t="shared" si="148"/>
        <v>Neither Easy or Difficult</v>
      </c>
      <c r="ID58" s="2" t="s">
        <v>303</v>
      </c>
      <c r="IG58" s="2" t="str">
        <f t="shared" si="161"/>
        <v>Very Easy</v>
      </c>
      <c r="IK58" s="2" t="s">
        <v>304</v>
      </c>
      <c r="IL58" s="2" t="str">
        <f t="shared" si="149"/>
        <v>Neither Easy or Difficult</v>
      </c>
      <c r="IN58" s="2" t="s">
        <v>303</v>
      </c>
      <c r="IQ58" s="2" t="str">
        <f t="shared" si="165"/>
        <v>Difficult</v>
      </c>
      <c r="IR58" s="2" t="s">
        <v>302</v>
      </c>
      <c r="IV58" s="2" t="str">
        <f t="shared" si="151"/>
        <v>Neither Easy or Difficult</v>
      </c>
      <c r="IX58" s="2" t="s">
        <v>303</v>
      </c>
      <c r="JA58" s="2" t="str">
        <f t="shared" si="152"/>
        <v>Easy</v>
      </c>
      <c r="JD58" s="2" t="s">
        <v>301</v>
      </c>
      <c r="JF58" s="2" t="s">
        <v>305</v>
      </c>
      <c r="JK58" s="2" t="str">
        <f t="shared" si="45"/>
        <v>Difficult</v>
      </c>
      <c r="JL58" s="2" t="s">
        <v>302</v>
      </c>
      <c r="JP58" s="2" t="s">
        <v>494</v>
      </c>
      <c r="JQ58" s="2" t="str">
        <f t="shared" si="167"/>
        <v>Keeps us fairly well informed</v>
      </c>
      <c r="JR58" s="2" t="s">
        <v>239</v>
      </c>
      <c r="JV58" s="2" t="str">
        <f t="shared" si="168"/>
        <v>I can trust it about half the time.</v>
      </c>
      <c r="JX58" s="2" t="s">
        <v>245</v>
      </c>
      <c r="KA58" s="2" t="str">
        <f t="shared" ref="KA58:KA66" si="170">CONCATENATE(KB58,KC58,KD58,KE58)</f>
        <v>I know a fair amount about the library.</v>
      </c>
      <c r="KB58" s="2" t="s">
        <v>249</v>
      </c>
      <c r="KF58" s="2" t="s">
        <v>495</v>
      </c>
      <c r="KG58" s="2" t="s">
        <v>253</v>
      </c>
      <c r="KI58" s="2" t="s">
        <v>255</v>
      </c>
      <c r="KJ58" s="2" t="s">
        <v>256</v>
      </c>
      <c r="KM58" s="2" t="s">
        <v>259</v>
      </c>
      <c r="KS58" s="2" t="s">
        <v>265</v>
      </c>
      <c r="KU58" s="2" t="s">
        <v>267</v>
      </c>
      <c r="KV58" s="2" t="s">
        <v>496</v>
      </c>
      <c r="KW58" s="2" t="str">
        <f t="shared" si="169"/>
        <v>Read most of it</v>
      </c>
      <c r="KX58" s="2" t="s">
        <v>269</v>
      </c>
      <c r="LB58" s="2">
        <v>7</v>
      </c>
      <c r="LD58" s="2" t="s">
        <v>268</v>
      </c>
      <c r="LI58" s="2">
        <v>6</v>
      </c>
      <c r="LK58" s="2" t="str">
        <f t="shared" si="48"/>
        <v>Read some of them</v>
      </c>
      <c r="LM58" s="2" t="s">
        <v>275</v>
      </c>
      <c r="LP58" s="2">
        <v>8</v>
      </c>
      <c r="LQ58" s="2" t="s">
        <v>497</v>
      </c>
      <c r="LR58" s="2">
        <v>6</v>
      </c>
      <c r="LS58" s="2">
        <v>2</v>
      </c>
      <c r="LT58" s="2">
        <v>0</v>
      </c>
      <c r="LU58" s="2">
        <v>7</v>
      </c>
      <c r="LV58" s="2" t="s">
        <v>498</v>
      </c>
      <c r="LW58" s="2" t="str">
        <f t="shared" si="160"/>
        <v>2 - 4 years</v>
      </c>
      <c r="LX58" s="2" t="s">
        <v>279</v>
      </c>
      <c r="MF58" s="2" t="s">
        <v>499</v>
      </c>
    </row>
    <row r="59" spans="1:344" ht="96" x14ac:dyDescent="0.2">
      <c r="A59" s="2">
        <v>12247380685</v>
      </c>
      <c r="B59" s="2" t="s">
        <v>1290</v>
      </c>
      <c r="C59" s="2">
        <v>7</v>
      </c>
      <c r="D59" s="2" t="str">
        <f t="shared" si="0"/>
        <v>Neither Satisfied or Dissatisfied</v>
      </c>
      <c r="F59" s="2" t="s">
        <v>309</v>
      </c>
      <c r="I59" s="2" t="str">
        <f t="shared" si="1"/>
        <v>Satisfied</v>
      </c>
      <c r="L59" s="2" t="s">
        <v>287</v>
      </c>
      <c r="N59" s="2" t="str">
        <f t="shared" si="2"/>
        <v/>
      </c>
      <c r="S59" s="2" t="str">
        <f t="shared" si="3"/>
        <v>Satisfied</v>
      </c>
      <c r="V59" s="2" t="s">
        <v>287</v>
      </c>
      <c r="X59" s="2" t="str">
        <f t="shared" si="4"/>
        <v>Satisfied</v>
      </c>
      <c r="AA59" s="2" t="s">
        <v>287</v>
      </c>
      <c r="AC59" s="2" t="str">
        <f t="shared" si="5"/>
        <v>Neither Satisfied or Dissatisfied</v>
      </c>
      <c r="AE59" s="2" t="s">
        <v>309</v>
      </c>
      <c r="AH59" s="2" t="str">
        <f t="shared" si="6"/>
        <v>Satisfied</v>
      </c>
      <c r="AK59" s="2" t="s">
        <v>287</v>
      </c>
      <c r="AM59" s="2" t="str">
        <f t="shared" si="138"/>
        <v>Neither Satisfied or Dissatisfied</v>
      </c>
      <c r="AO59" s="2" t="s">
        <v>309</v>
      </c>
      <c r="AR59" s="2" t="str">
        <f t="shared" si="154"/>
        <v>Satisfied</v>
      </c>
      <c r="AU59" s="2" t="s">
        <v>287</v>
      </c>
      <c r="AW59" s="2" t="str">
        <f t="shared" si="9"/>
        <v>Satisfied</v>
      </c>
      <c r="AZ59" s="2" t="s">
        <v>287</v>
      </c>
      <c r="BB59" s="2" t="s">
        <v>500</v>
      </c>
      <c r="BC59" s="2" t="s">
        <v>65</v>
      </c>
      <c r="BD59" s="2" t="s">
        <v>66</v>
      </c>
      <c r="BF59" s="2" t="s">
        <v>68</v>
      </c>
      <c r="BH59" s="2" t="s">
        <v>70</v>
      </c>
      <c r="BI59" s="2" t="s">
        <v>71</v>
      </c>
      <c r="BJ59" s="2" t="s">
        <v>72</v>
      </c>
      <c r="BM59" s="2" t="str">
        <f t="shared" si="10"/>
        <v>Very Effective</v>
      </c>
      <c r="BQ59" s="2" t="s">
        <v>291</v>
      </c>
      <c r="BR59" s="2" t="str">
        <f t="shared" si="11"/>
        <v>Effective</v>
      </c>
      <c r="BU59" s="2" t="s">
        <v>290</v>
      </c>
      <c r="BW59" s="2" t="s">
        <v>292</v>
      </c>
      <c r="CB59" s="2" t="str">
        <f t="shared" si="13"/>
        <v>Effective</v>
      </c>
      <c r="CE59" s="2" t="s">
        <v>290</v>
      </c>
      <c r="CG59" s="2" t="str">
        <f t="shared" si="139"/>
        <v>Ineffective</v>
      </c>
      <c r="CH59" s="2" t="s">
        <v>288</v>
      </c>
      <c r="CL59" s="2" t="str">
        <f t="shared" si="15"/>
        <v>Effective</v>
      </c>
      <c r="CO59" s="2" t="s">
        <v>290</v>
      </c>
      <c r="CQ59" s="2" t="str">
        <f t="shared" si="16"/>
        <v>Effective</v>
      </c>
      <c r="CT59" s="2" t="s">
        <v>290</v>
      </c>
      <c r="CV59" s="2" t="str">
        <f t="shared" si="140"/>
        <v>Effective</v>
      </c>
      <c r="CY59" s="2" t="s">
        <v>290</v>
      </c>
      <c r="DA59" s="2" t="str">
        <f t="shared" si="162"/>
        <v>Neither Effective or Ineffective</v>
      </c>
      <c r="DC59" s="2" t="s">
        <v>289</v>
      </c>
      <c r="DF59" s="2" t="str">
        <f t="shared" si="17"/>
        <v>Neither Effective or Ineffective</v>
      </c>
      <c r="DH59" s="2" t="s">
        <v>289</v>
      </c>
      <c r="DK59" s="2" t="s">
        <v>65</v>
      </c>
      <c r="DV59" s="2" t="str">
        <f t="shared" si="18"/>
        <v>Transparent</v>
      </c>
      <c r="DY59" s="2" t="s">
        <v>293</v>
      </c>
      <c r="EA59" s="2" t="str">
        <f t="shared" si="19"/>
        <v>Very Transparent</v>
      </c>
      <c r="EE59" s="2" t="s">
        <v>296</v>
      </c>
      <c r="EF59" s="2" t="str">
        <f t="shared" si="78"/>
        <v>Neither Transparent or Guarded</v>
      </c>
      <c r="EH59" s="2" t="s">
        <v>295</v>
      </c>
      <c r="EK59" s="2" t="str">
        <f t="shared" si="96"/>
        <v>Guarded</v>
      </c>
      <c r="EL59" s="2" t="s">
        <v>294</v>
      </c>
      <c r="EP59" s="2" t="str">
        <f t="shared" si="141"/>
        <v>Guarded</v>
      </c>
      <c r="EQ59" s="2" t="s">
        <v>294</v>
      </c>
      <c r="EU59" s="2" t="str">
        <f t="shared" si="142"/>
        <v>Neither Transparent or Guarded</v>
      </c>
      <c r="EW59" s="2" t="s">
        <v>295</v>
      </c>
      <c r="EZ59" s="2" t="str">
        <f t="shared" si="143"/>
        <v>Very Transparent</v>
      </c>
      <c r="FD59" s="2" t="s">
        <v>296</v>
      </c>
      <c r="FE59" s="2" t="str">
        <f t="shared" si="144"/>
        <v>Guarded</v>
      </c>
      <c r="FF59" s="2" t="s">
        <v>294</v>
      </c>
      <c r="FJ59" s="2" t="str">
        <f t="shared" si="163"/>
        <v>Very Transparent</v>
      </c>
      <c r="FN59" s="2" t="s">
        <v>296</v>
      </c>
      <c r="FO59" s="2" t="str">
        <f t="shared" si="146"/>
        <v>Guarded</v>
      </c>
      <c r="FP59" s="2" t="s">
        <v>294</v>
      </c>
      <c r="FT59" s="2" t="str">
        <f t="shared" si="28"/>
        <v>Easy to Understand</v>
      </c>
      <c r="FW59" s="2" t="s">
        <v>297</v>
      </c>
      <c r="FY59" s="2" t="str">
        <f t="shared" si="29"/>
        <v>Very Easy to Understand</v>
      </c>
      <c r="GC59" s="2" t="s">
        <v>300</v>
      </c>
      <c r="GD59" s="2" t="s">
        <v>400</v>
      </c>
      <c r="GI59" s="2" t="str">
        <f t="shared" si="31"/>
        <v>Neither Difficult nor Easy to Understand</v>
      </c>
      <c r="GK59" s="2" t="s">
        <v>299</v>
      </c>
      <c r="GN59" s="2" t="str">
        <f t="shared" si="32"/>
        <v>Difficult to Understand</v>
      </c>
      <c r="GO59" s="2" t="s">
        <v>298</v>
      </c>
      <c r="GS59" s="2" t="str">
        <f t="shared" si="33"/>
        <v>Easy to Understand</v>
      </c>
      <c r="GV59" s="2" t="s">
        <v>297</v>
      </c>
      <c r="GX59" s="2" t="str">
        <f t="shared" si="34"/>
        <v>Easy to Understand</v>
      </c>
      <c r="HA59" s="2" t="s">
        <v>297</v>
      </c>
      <c r="HC59" s="2" t="str">
        <f t="shared" si="35"/>
        <v>Neither Difficult nor Easy to Understand</v>
      </c>
      <c r="HE59" s="2" t="s">
        <v>299</v>
      </c>
      <c r="HH59" s="2" t="str">
        <f t="shared" si="164"/>
        <v>Easy to Understand</v>
      </c>
      <c r="HK59" s="2" t="s">
        <v>297</v>
      </c>
      <c r="HM59" s="2" t="s">
        <v>400</v>
      </c>
      <c r="HR59" s="2" t="str">
        <f t="shared" si="38"/>
        <v>Very Easy</v>
      </c>
      <c r="HV59" s="2" t="s">
        <v>304</v>
      </c>
      <c r="HW59" s="2" t="str">
        <f t="shared" si="147"/>
        <v>Very Easy</v>
      </c>
      <c r="IA59" s="2" t="s">
        <v>304</v>
      </c>
      <c r="IB59" s="2" t="s">
        <v>305</v>
      </c>
      <c r="IG59" s="2" t="str">
        <f t="shared" si="161"/>
        <v>Neither Easy or Difficult</v>
      </c>
      <c r="II59" s="2" t="s">
        <v>303</v>
      </c>
      <c r="IL59" s="2" t="str">
        <f t="shared" si="149"/>
        <v>Neither Easy or Difficult</v>
      </c>
      <c r="IN59" s="2" t="s">
        <v>303</v>
      </c>
      <c r="IQ59" s="2" t="str">
        <f t="shared" si="165"/>
        <v>Easy</v>
      </c>
      <c r="IT59" s="2" t="s">
        <v>301</v>
      </c>
      <c r="IV59" s="2" t="str">
        <f t="shared" si="151"/>
        <v>Easy</v>
      </c>
      <c r="IY59" s="2" t="s">
        <v>301</v>
      </c>
      <c r="JA59" s="2" t="str">
        <f t="shared" si="152"/>
        <v>Neither Easy or Difficult</v>
      </c>
      <c r="JC59" s="2" t="s">
        <v>303</v>
      </c>
      <c r="JF59" s="2" t="str">
        <f t="shared" ref="JF59:JF62" si="171">CONCATENATE(JG59,JH59,JI59,JJ59)</f>
        <v>Easy</v>
      </c>
      <c r="JI59" s="2" t="s">
        <v>301</v>
      </c>
      <c r="JK59" s="2" t="s">
        <v>305</v>
      </c>
      <c r="JP59" s="2" t="s">
        <v>501</v>
      </c>
      <c r="JQ59" s="2" t="str">
        <f t="shared" si="167"/>
        <v>Keeps us fairly well informed</v>
      </c>
      <c r="JR59" s="2" t="s">
        <v>239</v>
      </c>
      <c r="JV59" s="2" t="str">
        <f t="shared" si="168"/>
        <v>Yes, I can usually trust it.</v>
      </c>
      <c r="JW59" s="2" t="s">
        <v>244</v>
      </c>
      <c r="KA59" s="2" t="str">
        <f t="shared" si="170"/>
        <v>I know a fair amount about the library.</v>
      </c>
      <c r="KB59" s="2" t="s">
        <v>249</v>
      </c>
      <c r="KF59" s="2" t="s">
        <v>502</v>
      </c>
      <c r="KI59" s="2" t="s">
        <v>255</v>
      </c>
      <c r="KJ59" s="2" t="s">
        <v>256</v>
      </c>
      <c r="KM59" s="2" t="s">
        <v>259</v>
      </c>
      <c r="KP59" s="2" t="s">
        <v>262</v>
      </c>
      <c r="KQ59" s="2" t="s">
        <v>263</v>
      </c>
      <c r="KR59" s="2" t="s">
        <v>264</v>
      </c>
      <c r="KU59" s="2" t="s">
        <v>267</v>
      </c>
      <c r="KV59" s="2" t="s">
        <v>503</v>
      </c>
      <c r="KW59" s="2" t="str">
        <f t="shared" si="169"/>
        <v>Read most of it</v>
      </c>
      <c r="KX59" s="2" t="s">
        <v>269</v>
      </c>
      <c r="LB59" s="2">
        <v>8</v>
      </c>
      <c r="LC59" s="2" t="s">
        <v>504</v>
      </c>
      <c r="LD59" s="2" t="s">
        <v>268</v>
      </c>
      <c r="LI59" s="2">
        <v>8</v>
      </c>
      <c r="LK59" s="2" t="s">
        <v>273</v>
      </c>
      <c r="LP59" s="2">
        <v>8</v>
      </c>
      <c r="LQ59" s="2" t="s">
        <v>505</v>
      </c>
      <c r="LR59" s="2">
        <v>8</v>
      </c>
      <c r="LS59" s="2">
        <v>8</v>
      </c>
      <c r="LT59" s="2">
        <v>7</v>
      </c>
      <c r="LU59" s="2">
        <v>7</v>
      </c>
      <c r="LV59" s="2" t="s">
        <v>506</v>
      </c>
      <c r="LW59" s="2" t="str">
        <f t="shared" si="160"/>
        <v>5 - 9 years</v>
      </c>
      <c r="LY59" s="2" t="s">
        <v>280</v>
      </c>
      <c r="MF59" s="2" t="s">
        <v>507</v>
      </c>
    </row>
    <row r="60" spans="1:344" ht="96" x14ac:dyDescent="0.2">
      <c r="A60" s="2">
        <v>12247372720</v>
      </c>
      <c r="B60" s="2" t="s">
        <v>1290</v>
      </c>
      <c r="C60" s="2">
        <v>7</v>
      </c>
      <c r="D60" s="2" t="str">
        <f t="shared" si="0"/>
        <v>Satisfied</v>
      </c>
      <c r="G60" s="2" t="s">
        <v>287</v>
      </c>
      <c r="I60" s="2" t="str">
        <f t="shared" si="1"/>
        <v>Satisfied</v>
      </c>
      <c r="L60" s="2" t="s">
        <v>287</v>
      </c>
      <c r="N60" s="2" t="str">
        <f t="shared" si="2"/>
        <v>Neither Satisfied or Dissatisfied</v>
      </c>
      <c r="P60" s="2" t="s">
        <v>309</v>
      </c>
      <c r="S60" s="2" t="str">
        <f t="shared" si="3"/>
        <v>Neither Satisfied or Dissatisfied</v>
      </c>
      <c r="U60" s="2" t="s">
        <v>309</v>
      </c>
      <c r="X60" s="2" t="str">
        <f t="shared" si="4"/>
        <v>Neither Satisfied or Dissatisfied</v>
      </c>
      <c r="Z60" s="2" t="s">
        <v>309</v>
      </c>
      <c r="AC60" s="2" t="str">
        <f t="shared" si="5"/>
        <v>Satisfied</v>
      </c>
      <c r="AF60" s="2" t="s">
        <v>287</v>
      </c>
      <c r="AH60" s="2" t="str">
        <f t="shared" si="6"/>
        <v>Satisfied</v>
      </c>
      <c r="AK60" s="2" t="s">
        <v>287</v>
      </c>
      <c r="AM60" s="2" t="str">
        <f t="shared" si="138"/>
        <v>Satisfied</v>
      </c>
      <c r="AP60" s="2" t="s">
        <v>287</v>
      </c>
      <c r="AR60" s="2" t="str">
        <f t="shared" si="154"/>
        <v>Neither Satisfied or Dissatisfied</v>
      </c>
      <c r="AT60" s="2" t="s">
        <v>309</v>
      </c>
      <c r="AW60" s="2" t="str">
        <f t="shared" si="9"/>
        <v>Satisfied</v>
      </c>
      <c r="AZ60" s="2" t="s">
        <v>287</v>
      </c>
      <c r="BC60" s="2" t="s">
        <v>65</v>
      </c>
      <c r="BD60" s="2" t="s">
        <v>66</v>
      </c>
      <c r="BI60" s="2" t="s">
        <v>71</v>
      </c>
      <c r="BM60" s="2" t="str">
        <f t="shared" si="10"/>
        <v>Effective</v>
      </c>
      <c r="BP60" s="2" t="s">
        <v>290</v>
      </c>
      <c r="BR60" s="2" t="str">
        <f t="shared" si="11"/>
        <v/>
      </c>
      <c r="BW60" s="2" t="str">
        <f t="shared" ref="BW60" si="172">CONCATENATE(BX60,BY60,BZ60,CA60)</f>
        <v>Ineffective</v>
      </c>
      <c r="BX60" s="2" t="s">
        <v>288</v>
      </c>
      <c r="CB60" s="2" t="str">
        <f t="shared" si="13"/>
        <v>Ineffective</v>
      </c>
      <c r="CC60" s="2" t="s">
        <v>288</v>
      </c>
      <c r="CG60" s="2" t="s">
        <v>292</v>
      </c>
      <c r="CL60" s="2" t="str">
        <f t="shared" si="15"/>
        <v>Ineffective</v>
      </c>
      <c r="CM60" s="2" t="s">
        <v>288</v>
      </c>
      <c r="CQ60" s="2" t="str">
        <f t="shared" si="16"/>
        <v>Effective</v>
      </c>
      <c r="CT60" s="2" t="s">
        <v>290</v>
      </c>
      <c r="CV60" s="2" t="str">
        <f t="shared" si="140"/>
        <v>Ineffective</v>
      </c>
      <c r="CW60" s="2" t="s">
        <v>288</v>
      </c>
      <c r="DA60" s="2" t="str">
        <f t="shared" si="162"/>
        <v>Neither Effective or Ineffective</v>
      </c>
      <c r="DC60" s="2" t="s">
        <v>289</v>
      </c>
      <c r="DF60" s="2" t="str">
        <f t="shared" si="17"/>
        <v>Ineffective</v>
      </c>
      <c r="DG60" s="2" t="s">
        <v>288</v>
      </c>
      <c r="DQ60" s="2" t="s">
        <v>71</v>
      </c>
      <c r="DV60" s="2" t="str">
        <f t="shared" si="18"/>
        <v>Guarded</v>
      </c>
      <c r="DW60" s="2" t="s">
        <v>294</v>
      </c>
      <c r="EA60" s="2" t="str">
        <f t="shared" si="19"/>
        <v>Guarded</v>
      </c>
      <c r="EB60" s="2" t="s">
        <v>294</v>
      </c>
      <c r="EF60" s="2" t="str">
        <f t="shared" si="78"/>
        <v>Neither Transparent or Guarded</v>
      </c>
      <c r="EH60" s="2" t="s">
        <v>295</v>
      </c>
      <c r="EK60" s="2" t="str">
        <f t="shared" si="96"/>
        <v>Guarded</v>
      </c>
      <c r="EL60" s="2" t="s">
        <v>294</v>
      </c>
      <c r="EP60" s="2" t="str">
        <f t="shared" si="141"/>
        <v>Guarded</v>
      </c>
      <c r="EQ60" s="2" t="s">
        <v>294</v>
      </c>
      <c r="EU60" s="2" t="str">
        <f t="shared" si="142"/>
        <v>Guarded</v>
      </c>
      <c r="EV60" s="2" t="s">
        <v>294</v>
      </c>
      <c r="EZ60" s="2" t="str">
        <f t="shared" si="143"/>
        <v>Neither Transparent or Guarded</v>
      </c>
      <c r="FB60" s="2" t="s">
        <v>295</v>
      </c>
      <c r="FE60" s="2" t="str">
        <f t="shared" si="144"/>
        <v>Neither Transparent or Guarded</v>
      </c>
      <c r="FG60" s="2" t="s">
        <v>295</v>
      </c>
      <c r="FJ60" s="2" t="str">
        <f t="shared" si="163"/>
        <v>Very Transparent</v>
      </c>
      <c r="FN60" s="2" t="s">
        <v>296</v>
      </c>
      <c r="FO60" s="2" t="str">
        <f t="shared" si="146"/>
        <v>Neither Transparent or Guarded</v>
      </c>
      <c r="FQ60" s="2" t="s">
        <v>295</v>
      </c>
      <c r="FT60" s="2" t="str">
        <f t="shared" si="28"/>
        <v>Easy to Understand</v>
      </c>
      <c r="FW60" s="2" t="s">
        <v>297</v>
      </c>
      <c r="FY60" s="2" t="str">
        <f t="shared" si="29"/>
        <v>Very Easy to Understand</v>
      </c>
      <c r="GC60" s="2" t="s">
        <v>300</v>
      </c>
      <c r="GD60" s="2" t="str">
        <f t="shared" si="30"/>
        <v>Neither Difficult nor Easy to Understand</v>
      </c>
      <c r="GF60" s="2" t="s">
        <v>299</v>
      </c>
      <c r="GI60" s="2" t="str">
        <f t="shared" si="31"/>
        <v>Neither Difficult nor Easy to Understand</v>
      </c>
      <c r="GK60" s="2" t="s">
        <v>299</v>
      </c>
      <c r="GN60" s="2" t="str">
        <f t="shared" si="32"/>
        <v>Neither Difficult nor Easy to Understand</v>
      </c>
      <c r="GP60" s="2" t="s">
        <v>299</v>
      </c>
      <c r="GS60" s="2" t="str">
        <f t="shared" si="33"/>
        <v/>
      </c>
      <c r="GX60" s="2" t="str">
        <f t="shared" si="34"/>
        <v>Very Easy to Understand</v>
      </c>
      <c r="HB60" s="2" t="s">
        <v>300</v>
      </c>
      <c r="HC60" s="2" t="str">
        <f t="shared" si="35"/>
        <v>Easy to Understand</v>
      </c>
      <c r="HF60" s="2" t="s">
        <v>297</v>
      </c>
      <c r="HH60" s="2" t="str">
        <f t="shared" si="164"/>
        <v>Very Easy to Understand</v>
      </c>
      <c r="HL60" s="2" t="s">
        <v>300</v>
      </c>
      <c r="HM60" s="2" t="str">
        <f t="shared" ref="HM60:HM64" si="173">CONCATENATE(HN60,HO60,HP60,HQ60)</f>
        <v>Neither Difficult nor Easy to Understand</v>
      </c>
      <c r="HO60" s="2" t="s">
        <v>299</v>
      </c>
      <c r="HR60" s="2" t="str">
        <f t="shared" si="38"/>
        <v>Easy</v>
      </c>
      <c r="HU60" s="2" t="s">
        <v>301</v>
      </c>
      <c r="HW60" s="2" t="str">
        <f t="shared" si="147"/>
        <v>Easy</v>
      </c>
      <c r="HZ60" s="2" t="s">
        <v>301</v>
      </c>
      <c r="IB60" s="2" t="str">
        <f t="shared" ref="IB60:IB64" si="174">CONCATENATE(IC60,ID60,IE60,IF60)</f>
        <v>Neither Easy or Difficult</v>
      </c>
      <c r="ID60" s="2" t="s">
        <v>303</v>
      </c>
      <c r="IG60" s="2" t="str">
        <f t="shared" si="161"/>
        <v>Difficult</v>
      </c>
      <c r="IH60" s="2" t="s">
        <v>302</v>
      </c>
      <c r="IL60" s="2" t="str">
        <f t="shared" si="149"/>
        <v>Neither Easy or Difficult</v>
      </c>
      <c r="IN60" s="2" t="s">
        <v>303</v>
      </c>
      <c r="IQ60" s="2" t="str">
        <f t="shared" si="165"/>
        <v>Difficult</v>
      </c>
      <c r="IR60" s="2" t="s">
        <v>302</v>
      </c>
      <c r="IV60" s="2" t="str">
        <f t="shared" si="151"/>
        <v>Easy</v>
      </c>
      <c r="IY60" s="2" t="s">
        <v>301</v>
      </c>
      <c r="JA60" s="2" t="str">
        <f t="shared" si="152"/>
        <v>Neither Easy or Difficult</v>
      </c>
      <c r="JC60" s="2" t="s">
        <v>303</v>
      </c>
      <c r="JF60" s="2" t="str">
        <f t="shared" si="171"/>
        <v>Easy</v>
      </c>
      <c r="JI60" s="2" t="s">
        <v>301</v>
      </c>
      <c r="JK60" s="2" t="str">
        <f t="shared" si="45"/>
        <v>Neither Easy or Difficult</v>
      </c>
      <c r="JM60" s="2" t="s">
        <v>303</v>
      </c>
      <c r="JP60" s="2" t="s">
        <v>508</v>
      </c>
      <c r="JQ60" s="2" t="str">
        <f t="shared" si="167"/>
        <v>Keeps us adequately informed</v>
      </c>
      <c r="JS60" s="2" t="s">
        <v>240</v>
      </c>
      <c r="JV60" s="2" t="str">
        <f t="shared" si="168"/>
        <v>I can trust it about half the time.</v>
      </c>
      <c r="JX60" s="2" t="s">
        <v>245</v>
      </c>
      <c r="KA60" s="2" t="str">
        <f t="shared" si="170"/>
        <v>I know a fair amount about the library.</v>
      </c>
      <c r="KB60" s="2" t="s">
        <v>249</v>
      </c>
      <c r="KF60" s="2" t="s">
        <v>509</v>
      </c>
      <c r="KH60" s="2" t="s">
        <v>254</v>
      </c>
      <c r="KI60" s="2" t="s">
        <v>255</v>
      </c>
      <c r="KJ60" s="2" t="s">
        <v>256</v>
      </c>
      <c r="KM60" s="2" t="s">
        <v>259</v>
      </c>
      <c r="KN60" s="2" t="s">
        <v>260</v>
      </c>
      <c r="KO60" s="2" t="s">
        <v>261</v>
      </c>
      <c r="KQ60" s="2" t="s">
        <v>263</v>
      </c>
      <c r="KR60" s="2" t="s">
        <v>264</v>
      </c>
      <c r="KS60" s="2" t="s">
        <v>265</v>
      </c>
      <c r="KT60" s="2" t="s">
        <v>266</v>
      </c>
      <c r="KU60" s="2" t="s">
        <v>267</v>
      </c>
      <c r="KW60" s="2" t="str">
        <f t="shared" si="169"/>
        <v>Only skim through it</v>
      </c>
      <c r="KZ60" s="2" t="s">
        <v>271</v>
      </c>
      <c r="LB60" s="2">
        <v>6</v>
      </c>
      <c r="LC60" s="2" t="s">
        <v>510</v>
      </c>
      <c r="LD60" s="2" t="str">
        <f>_xlfn.CONCAT(LE60,LF60,LG60,LH60)</f>
        <v>Read most of it</v>
      </c>
      <c r="LE60" s="2" t="s">
        <v>269</v>
      </c>
      <c r="LI60" s="2">
        <v>5</v>
      </c>
      <c r="LJ60" s="2" t="s">
        <v>511</v>
      </c>
      <c r="LK60" s="2" t="str">
        <f t="shared" si="48"/>
        <v>Only skim through them</v>
      </c>
      <c r="LN60" s="2" t="s">
        <v>276</v>
      </c>
      <c r="LP60" s="2">
        <v>5</v>
      </c>
      <c r="LQ60" s="2" t="s">
        <v>512</v>
      </c>
      <c r="LR60" s="2">
        <v>10</v>
      </c>
      <c r="LS60" s="2">
        <v>5</v>
      </c>
      <c r="LT60" s="2">
        <v>6</v>
      </c>
      <c r="LU60" s="2">
        <v>7</v>
      </c>
      <c r="LV60" s="2" t="s">
        <v>513</v>
      </c>
      <c r="LW60" s="2" t="str">
        <f t="shared" si="160"/>
        <v>5 - 9 years</v>
      </c>
      <c r="LY60" s="2" t="s">
        <v>280</v>
      </c>
      <c r="MF60" s="2" t="s">
        <v>514</v>
      </c>
    </row>
    <row r="61" spans="1:344" ht="96" x14ac:dyDescent="0.2">
      <c r="A61" s="2">
        <v>12246617980</v>
      </c>
      <c r="B61" s="2" t="s">
        <v>1290</v>
      </c>
      <c r="C61" s="2">
        <v>6</v>
      </c>
      <c r="D61" s="2" t="str">
        <f t="shared" si="0"/>
        <v>Satisfied</v>
      </c>
      <c r="G61" s="2" t="s">
        <v>287</v>
      </c>
      <c r="I61" s="2" t="str">
        <f t="shared" si="1"/>
        <v>Neither Satisfied or Dissatisfied</v>
      </c>
      <c r="K61" s="2" t="s">
        <v>309</v>
      </c>
      <c r="N61" s="2" t="str">
        <f t="shared" si="2"/>
        <v>Neither Satisfied or Dissatisfied</v>
      </c>
      <c r="P61" s="2" t="s">
        <v>309</v>
      </c>
      <c r="S61" s="2" t="str">
        <f t="shared" si="3"/>
        <v>Satisfied</v>
      </c>
      <c r="V61" s="2" t="s">
        <v>287</v>
      </c>
      <c r="X61" s="2" t="str">
        <f t="shared" si="4"/>
        <v>Dissatisified</v>
      </c>
      <c r="Y61" s="2" t="s">
        <v>308</v>
      </c>
      <c r="AC61" s="2" t="str">
        <f t="shared" si="5"/>
        <v>Neither Satisfied or Dissatisfied</v>
      </c>
      <c r="AE61" s="2" t="s">
        <v>309</v>
      </c>
      <c r="AH61" s="2" t="str">
        <f t="shared" si="6"/>
        <v>Neither Satisfied or Dissatisfied</v>
      </c>
      <c r="AJ61" s="2" t="s">
        <v>309</v>
      </c>
      <c r="AM61" s="2" t="str">
        <f t="shared" si="138"/>
        <v>Satisfied</v>
      </c>
      <c r="AP61" s="2" t="s">
        <v>287</v>
      </c>
      <c r="AR61" s="2" t="str">
        <f t="shared" si="154"/>
        <v>Dissatisified</v>
      </c>
      <c r="AS61" s="2" t="s">
        <v>308</v>
      </c>
      <c r="AW61" s="2" t="str">
        <f t="shared" si="9"/>
        <v>Dissatisified</v>
      </c>
      <c r="AX61" s="2" t="s">
        <v>308</v>
      </c>
      <c r="BC61" s="2" t="s">
        <v>65</v>
      </c>
      <c r="BF61" s="2" t="s">
        <v>68</v>
      </c>
      <c r="BI61" s="2" t="s">
        <v>71</v>
      </c>
      <c r="BM61" s="2" t="str">
        <f t="shared" si="10"/>
        <v>Very Effective</v>
      </c>
      <c r="BQ61" s="2" t="s">
        <v>291</v>
      </c>
      <c r="BR61" s="2" t="str">
        <f t="shared" si="11"/>
        <v>Effective</v>
      </c>
      <c r="BU61" s="2" t="s">
        <v>290</v>
      </c>
      <c r="BW61" s="2" t="s">
        <v>292</v>
      </c>
      <c r="CB61" s="2" t="str">
        <f t="shared" si="13"/>
        <v>Effective</v>
      </c>
      <c r="CE61" s="2" t="s">
        <v>290</v>
      </c>
      <c r="CG61" s="2" t="str">
        <f t="shared" ref="CG61:CG65" si="175">CONCATENATE(CH61,CI61,CJ61,CK61)</f>
        <v>Neither Effective or Ineffective</v>
      </c>
      <c r="CI61" s="2" t="s">
        <v>289</v>
      </c>
      <c r="CL61" s="2" t="str">
        <f t="shared" si="15"/>
        <v>Ineffective</v>
      </c>
      <c r="CM61" s="2" t="s">
        <v>288</v>
      </c>
      <c r="CQ61" s="2" t="str">
        <f t="shared" si="16"/>
        <v>Very Effective</v>
      </c>
      <c r="CU61" s="2" t="s">
        <v>291</v>
      </c>
      <c r="CV61" s="2" t="str">
        <f t="shared" si="140"/>
        <v>Ineffective</v>
      </c>
      <c r="CW61" s="2" t="s">
        <v>288</v>
      </c>
      <c r="DA61" s="2" t="s">
        <v>292</v>
      </c>
      <c r="DF61" s="2" t="s">
        <v>292</v>
      </c>
      <c r="DQ61" s="2" t="s">
        <v>71</v>
      </c>
      <c r="DV61" s="2" t="str">
        <f t="shared" si="18"/>
        <v>Neither Transparent or Guarded</v>
      </c>
      <c r="DX61" s="2" t="s">
        <v>295</v>
      </c>
      <c r="EA61" s="2" t="str">
        <f t="shared" si="19"/>
        <v>Neither Transparent or Guarded</v>
      </c>
      <c r="EC61" s="2" t="s">
        <v>295</v>
      </c>
      <c r="EF61" s="2" t="s">
        <v>311</v>
      </c>
      <c r="EK61" s="2" t="str">
        <f t="shared" si="96"/>
        <v>Guarded</v>
      </c>
      <c r="EL61" s="2" t="s">
        <v>294</v>
      </c>
      <c r="EP61" s="2" t="str">
        <f t="shared" si="141"/>
        <v>Neither Transparent or Guarded</v>
      </c>
      <c r="ER61" s="2" t="s">
        <v>295</v>
      </c>
      <c r="EU61" s="2" t="str">
        <f t="shared" si="142"/>
        <v>Guarded</v>
      </c>
      <c r="EV61" s="2" t="s">
        <v>294</v>
      </c>
      <c r="EZ61" s="2" t="str">
        <f t="shared" si="143"/>
        <v>Very Transparent</v>
      </c>
      <c r="FD61" s="2" t="s">
        <v>296</v>
      </c>
      <c r="FE61" s="2" t="str">
        <f t="shared" si="144"/>
        <v>Guarded</v>
      </c>
      <c r="FF61" s="2" t="s">
        <v>294</v>
      </c>
      <c r="FJ61" s="2" t="str">
        <f t="shared" si="163"/>
        <v>Transparent</v>
      </c>
      <c r="FM61" s="2" t="s">
        <v>293</v>
      </c>
      <c r="FO61" s="2" t="str">
        <f t="shared" si="146"/>
        <v>Neither Transparent or Guarded</v>
      </c>
      <c r="FQ61" s="2" t="s">
        <v>295</v>
      </c>
      <c r="FT61" s="2" t="str">
        <f t="shared" si="28"/>
        <v>Easy to Understand</v>
      </c>
      <c r="FW61" s="2" t="s">
        <v>297</v>
      </c>
      <c r="FY61" s="2" t="str">
        <f t="shared" si="29"/>
        <v>Very Easy to Understand</v>
      </c>
      <c r="GC61" s="2" t="s">
        <v>300</v>
      </c>
      <c r="GD61" s="2" t="str">
        <f t="shared" si="30"/>
        <v>Difficult to Understand</v>
      </c>
      <c r="GE61" s="2" t="s">
        <v>298</v>
      </c>
      <c r="GI61" s="2" t="str">
        <f t="shared" si="31"/>
        <v>Difficult to Understand</v>
      </c>
      <c r="GJ61" s="2" t="s">
        <v>298</v>
      </c>
      <c r="GN61" s="2" t="str">
        <f t="shared" si="32"/>
        <v>Neither Difficult nor Easy to Understand</v>
      </c>
      <c r="GP61" s="2" t="s">
        <v>299</v>
      </c>
      <c r="GS61" s="2" t="str">
        <f t="shared" si="33"/>
        <v>Neither Difficult nor Easy to Understand</v>
      </c>
      <c r="GU61" s="2" t="s">
        <v>299</v>
      </c>
      <c r="GX61" s="2" t="str">
        <f t="shared" si="34"/>
        <v>Very Easy to Understand</v>
      </c>
      <c r="HB61" s="2" t="s">
        <v>300</v>
      </c>
      <c r="HC61" s="2" t="str">
        <f t="shared" si="35"/>
        <v>Neither Difficult nor Easy to Understand</v>
      </c>
      <c r="HE61" s="2" t="s">
        <v>299</v>
      </c>
      <c r="HH61" s="2" t="str">
        <f t="shared" si="164"/>
        <v>Neither Difficult nor Easy to Understand</v>
      </c>
      <c r="HJ61" s="2" t="s">
        <v>299</v>
      </c>
      <c r="HM61" s="2" t="str">
        <f t="shared" si="173"/>
        <v>Neither Difficult nor Easy to Understand</v>
      </c>
      <c r="HO61" s="2" t="s">
        <v>299</v>
      </c>
      <c r="HR61" s="2" t="str">
        <f t="shared" si="38"/>
        <v>Easy</v>
      </c>
      <c r="HU61" s="2" t="s">
        <v>301</v>
      </c>
      <c r="HW61" s="2" t="str">
        <f t="shared" si="147"/>
        <v>Neither Easy or Difficult</v>
      </c>
      <c r="HY61" s="2" t="s">
        <v>303</v>
      </c>
      <c r="IB61" s="2" t="str">
        <f t="shared" si="174"/>
        <v>Difficult</v>
      </c>
      <c r="IC61" s="2" t="s">
        <v>302</v>
      </c>
      <c r="IG61" s="2" t="s">
        <v>305</v>
      </c>
      <c r="IL61" s="2" t="str">
        <f t="shared" si="149"/>
        <v>Neither Easy or Difficult</v>
      </c>
      <c r="IN61" s="2" t="s">
        <v>303</v>
      </c>
      <c r="IQ61" s="2" t="s">
        <v>305</v>
      </c>
      <c r="IV61" s="2" t="str">
        <f t="shared" si="151"/>
        <v>Easy</v>
      </c>
      <c r="IY61" s="2" t="s">
        <v>301</v>
      </c>
      <c r="JA61" s="2" t="str">
        <f t="shared" si="152"/>
        <v/>
      </c>
      <c r="JF61" s="2" t="str">
        <f t="shared" si="171"/>
        <v>Difficult</v>
      </c>
      <c r="JG61" s="2" t="s">
        <v>302</v>
      </c>
      <c r="JK61" s="2" t="str">
        <f t="shared" si="45"/>
        <v>Difficult</v>
      </c>
      <c r="JL61" s="2" t="s">
        <v>302</v>
      </c>
      <c r="JP61" s="2" t="s">
        <v>515</v>
      </c>
      <c r="JQ61" s="2" t="str">
        <f t="shared" si="167"/>
        <v>Keeps us adequately informed</v>
      </c>
      <c r="JS61" s="2" t="s">
        <v>240</v>
      </c>
      <c r="JV61" s="2" t="str">
        <f t="shared" si="168"/>
        <v>I can trust it about half the time.</v>
      </c>
      <c r="JX61" s="2" t="s">
        <v>245</v>
      </c>
      <c r="KA61" s="2" t="str">
        <f t="shared" si="170"/>
        <v>I know a fair amount about the library.</v>
      </c>
      <c r="KB61" s="2" t="s">
        <v>249</v>
      </c>
      <c r="KF61" s="2" t="s">
        <v>516</v>
      </c>
      <c r="KH61" s="2" t="s">
        <v>254</v>
      </c>
      <c r="KJ61" s="2" t="s">
        <v>256</v>
      </c>
      <c r="KK61" s="2" t="s">
        <v>257</v>
      </c>
      <c r="KL61" s="2" t="s">
        <v>258</v>
      </c>
      <c r="KM61" s="2" t="s">
        <v>259</v>
      </c>
      <c r="KQ61" s="2" t="s">
        <v>263</v>
      </c>
      <c r="KS61" s="2" t="s">
        <v>265</v>
      </c>
      <c r="KW61" s="2" t="s">
        <v>268</v>
      </c>
      <c r="LB61" s="2">
        <v>7</v>
      </c>
      <c r="LC61" s="2" t="s">
        <v>517</v>
      </c>
      <c r="LD61" s="2" t="s">
        <v>268</v>
      </c>
      <c r="LI61" s="2">
        <v>7</v>
      </c>
      <c r="LJ61" s="2" t="s">
        <v>518</v>
      </c>
      <c r="LK61" s="2" t="s">
        <v>273</v>
      </c>
      <c r="LP61" s="2">
        <v>5</v>
      </c>
      <c r="LQ61" s="2" t="s">
        <v>519</v>
      </c>
      <c r="LR61" s="2">
        <v>8</v>
      </c>
      <c r="LS61" s="2">
        <v>4</v>
      </c>
      <c r="LT61" s="2">
        <v>4</v>
      </c>
      <c r="LU61" s="2">
        <v>8</v>
      </c>
      <c r="LV61" s="2" t="s">
        <v>520</v>
      </c>
      <c r="LW61" s="2" t="str">
        <f t="shared" si="160"/>
        <v>2 - 4 years</v>
      </c>
      <c r="LX61" s="2" t="s">
        <v>279</v>
      </c>
      <c r="MF61" s="2" t="s">
        <v>521</v>
      </c>
    </row>
    <row r="62" spans="1:344" ht="96" x14ac:dyDescent="0.2">
      <c r="A62" s="2">
        <v>12246466222</v>
      </c>
      <c r="B62" s="2" t="s">
        <v>1295</v>
      </c>
      <c r="C62" s="2">
        <v>6</v>
      </c>
      <c r="D62" s="2" t="str">
        <f t="shared" si="0"/>
        <v>Dissatisified</v>
      </c>
      <c r="E62" s="2" t="s">
        <v>308</v>
      </c>
      <c r="I62" s="2" t="str">
        <f t="shared" si="1"/>
        <v>Satisfied</v>
      </c>
      <c r="L62" s="2" t="s">
        <v>287</v>
      </c>
      <c r="N62" s="2" t="str">
        <f t="shared" si="2"/>
        <v>Dissatisified</v>
      </c>
      <c r="O62" s="2" t="s">
        <v>308</v>
      </c>
      <c r="S62" s="2" t="str">
        <f t="shared" si="3"/>
        <v>Satisfied</v>
      </c>
      <c r="V62" s="2" t="s">
        <v>287</v>
      </c>
      <c r="X62" s="2" t="str">
        <f t="shared" si="4"/>
        <v>Satisfied</v>
      </c>
      <c r="AA62" s="2" t="s">
        <v>287</v>
      </c>
      <c r="AC62" s="2" t="str">
        <f t="shared" si="5"/>
        <v>Very Satisfied</v>
      </c>
      <c r="AG62" s="2" t="s">
        <v>286</v>
      </c>
      <c r="AH62" s="2" t="str">
        <f t="shared" si="6"/>
        <v>Very Satisfied</v>
      </c>
      <c r="AL62" s="2" t="s">
        <v>286</v>
      </c>
      <c r="AM62" s="2" t="str">
        <f t="shared" si="138"/>
        <v>Very Satisfied</v>
      </c>
      <c r="AQ62" s="2" t="s">
        <v>286</v>
      </c>
      <c r="AR62" s="2" t="str">
        <f t="shared" si="154"/>
        <v>Very Satisfied</v>
      </c>
      <c r="AV62" s="2" t="s">
        <v>286</v>
      </c>
      <c r="AW62" s="2" t="str">
        <f t="shared" si="9"/>
        <v>Very Satisfied</v>
      </c>
      <c r="BA62" s="2" t="s">
        <v>286</v>
      </c>
      <c r="BB62" s="2" t="s">
        <v>522</v>
      </c>
      <c r="BC62" s="2" t="s">
        <v>65</v>
      </c>
      <c r="BF62" s="2" t="s">
        <v>68</v>
      </c>
      <c r="BM62" s="2" t="str">
        <f t="shared" si="10"/>
        <v>Very Effective</v>
      </c>
      <c r="BQ62" s="2" t="s">
        <v>291</v>
      </c>
      <c r="BR62" s="2" t="str">
        <f t="shared" si="11"/>
        <v>Effective</v>
      </c>
      <c r="BU62" s="2" t="s">
        <v>290</v>
      </c>
      <c r="BW62" s="2" t="s">
        <v>292</v>
      </c>
      <c r="BY62" s="2" t="s">
        <v>289</v>
      </c>
      <c r="CB62" s="2" t="str">
        <f t="shared" si="13"/>
        <v>Very Effective</v>
      </c>
      <c r="CF62" s="2" t="s">
        <v>291</v>
      </c>
      <c r="CG62" s="2" t="str">
        <f t="shared" si="175"/>
        <v>Neither Effective or Ineffective</v>
      </c>
      <c r="CI62" s="2" t="s">
        <v>289</v>
      </c>
      <c r="CL62" s="2" t="str">
        <f t="shared" si="15"/>
        <v>Effective</v>
      </c>
      <c r="CO62" s="2" t="s">
        <v>290</v>
      </c>
      <c r="CQ62" s="2" t="str">
        <f t="shared" si="16"/>
        <v>Effective</v>
      </c>
      <c r="CT62" s="2" t="s">
        <v>290</v>
      </c>
      <c r="CV62" s="2" t="str">
        <f t="shared" si="140"/>
        <v>Effective</v>
      </c>
      <c r="CY62" s="2" t="s">
        <v>290</v>
      </c>
      <c r="DA62" s="2" t="str">
        <f>CONCATENATE(DB62,DC62,DD62,DE62)</f>
        <v>Neither Effective or Ineffective</v>
      </c>
      <c r="DC62" s="2" t="s">
        <v>289</v>
      </c>
      <c r="DF62" s="2" t="str">
        <f t="shared" si="17"/>
        <v>Effective</v>
      </c>
      <c r="DI62" s="2" t="s">
        <v>290</v>
      </c>
      <c r="DK62" s="2" t="s">
        <v>65</v>
      </c>
      <c r="DV62" s="2" t="str">
        <f t="shared" si="18"/>
        <v>Transparent</v>
      </c>
      <c r="DY62" s="2" t="s">
        <v>293</v>
      </c>
      <c r="EA62" s="2" t="str">
        <f t="shared" si="19"/>
        <v>Transparent</v>
      </c>
      <c r="ED62" s="2" t="s">
        <v>293</v>
      </c>
      <c r="EF62" s="2" t="str">
        <f t="shared" ref="EF62:EF125" si="176">CONCATENATE(EG62,EH62,EI62,EJ62)</f>
        <v>Neither Transparent or Guarded</v>
      </c>
      <c r="EH62" s="2" t="s">
        <v>295</v>
      </c>
      <c r="EK62" s="2" t="str">
        <f t="shared" si="96"/>
        <v>Transparent</v>
      </c>
      <c r="EN62" s="2" t="s">
        <v>293</v>
      </c>
      <c r="EP62" s="2" t="str">
        <f t="shared" si="141"/>
        <v>Neither Transparent or Guarded</v>
      </c>
      <c r="ER62" s="2" t="s">
        <v>295</v>
      </c>
      <c r="EU62" s="2" t="str">
        <f t="shared" si="142"/>
        <v>Transparent</v>
      </c>
      <c r="EX62" s="2" t="s">
        <v>293</v>
      </c>
      <c r="EZ62" s="2" t="str">
        <f t="shared" si="143"/>
        <v>Transparent</v>
      </c>
      <c r="FC62" s="2" t="s">
        <v>293</v>
      </c>
      <c r="FE62" s="2" t="str">
        <f t="shared" si="144"/>
        <v>Transparent</v>
      </c>
      <c r="FH62" s="2" t="s">
        <v>293</v>
      </c>
      <c r="FJ62" s="2" t="str">
        <f t="shared" si="163"/>
        <v>Neither Transparent or Guarded</v>
      </c>
      <c r="FL62" s="2" t="s">
        <v>295</v>
      </c>
      <c r="FO62" s="2" t="str">
        <f t="shared" si="146"/>
        <v>Neither Transparent or Guarded</v>
      </c>
      <c r="FQ62" s="2" t="s">
        <v>295</v>
      </c>
      <c r="FT62" s="2" t="str">
        <f t="shared" si="28"/>
        <v>Very Easy to Understand</v>
      </c>
      <c r="FX62" s="2" t="s">
        <v>300</v>
      </c>
      <c r="FY62" s="2" t="str">
        <f t="shared" si="29"/>
        <v>Very Easy to Understand</v>
      </c>
      <c r="GC62" s="2" t="s">
        <v>300</v>
      </c>
      <c r="GD62" s="2" t="str">
        <f t="shared" si="30"/>
        <v>Neither Difficult nor Easy to Understand</v>
      </c>
      <c r="GF62" s="2" t="s">
        <v>299</v>
      </c>
      <c r="GI62" s="2" t="str">
        <f t="shared" si="31"/>
        <v>Very Easy to Understand</v>
      </c>
      <c r="GM62" s="2" t="s">
        <v>300</v>
      </c>
      <c r="GN62" s="2" t="str">
        <f t="shared" si="32"/>
        <v>Neither Difficult nor Easy to Understand</v>
      </c>
      <c r="GP62" s="2" t="s">
        <v>299</v>
      </c>
      <c r="GS62" s="2" t="str">
        <f t="shared" si="33"/>
        <v>Easy to Understand</v>
      </c>
      <c r="GV62" s="2" t="s">
        <v>297</v>
      </c>
      <c r="GX62" s="2" t="str">
        <f t="shared" si="34"/>
        <v>Easy to Understand</v>
      </c>
      <c r="HA62" s="2" t="s">
        <v>297</v>
      </c>
      <c r="HC62" s="2" t="str">
        <f t="shared" si="35"/>
        <v>Easy to Understand</v>
      </c>
      <c r="HF62" s="2" t="s">
        <v>297</v>
      </c>
      <c r="HH62" s="2" t="str">
        <f t="shared" si="164"/>
        <v>Neither Difficult nor Easy to Understand</v>
      </c>
      <c r="HJ62" s="2" t="s">
        <v>299</v>
      </c>
      <c r="HM62" s="2" t="str">
        <f t="shared" si="173"/>
        <v>Easy to Understand</v>
      </c>
      <c r="HP62" s="2" t="s">
        <v>297</v>
      </c>
      <c r="HR62" s="2" t="str">
        <f t="shared" si="38"/>
        <v>Easy</v>
      </c>
      <c r="HU62" s="2" t="s">
        <v>301</v>
      </c>
      <c r="HW62" s="2" t="str">
        <f t="shared" si="147"/>
        <v>Easy</v>
      </c>
      <c r="HZ62" s="2" t="s">
        <v>301</v>
      </c>
      <c r="IB62" s="2" t="str">
        <f t="shared" si="174"/>
        <v>Neither Easy or Difficult</v>
      </c>
      <c r="ID62" s="2" t="s">
        <v>303</v>
      </c>
      <c r="IG62" s="2" t="s">
        <v>305</v>
      </c>
      <c r="IL62" s="2" t="str">
        <f t="shared" si="149"/>
        <v>Neither Easy or Difficult</v>
      </c>
      <c r="IN62" s="2" t="s">
        <v>303</v>
      </c>
      <c r="IQ62" s="2" t="str">
        <f t="shared" ref="IQ62:IQ64" si="177">CONCATENATE(IR62,IS62,IT62,IU62)</f>
        <v>Easy</v>
      </c>
      <c r="IT62" s="2" t="s">
        <v>301</v>
      </c>
      <c r="IV62" s="2" t="str">
        <f t="shared" si="151"/>
        <v>Easy</v>
      </c>
      <c r="IY62" s="2" t="s">
        <v>301</v>
      </c>
      <c r="JA62" s="2" t="str">
        <f t="shared" si="152"/>
        <v>Easy</v>
      </c>
      <c r="JD62" s="2" t="s">
        <v>301</v>
      </c>
      <c r="JF62" s="2" t="str">
        <f t="shared" si="171"/>
        <v>Neither Easy or Difficult</v>
      </c>
      <c r="JH62" s="2" t="s">
        <v>303</v>
      </c>
      <c r="JK62" s="2" t="str">
        <f t="shared" si="45"/>
        <v>Easy</v>
      </c>
      <c r="JN62" s="2" t="s">
        <v>301</v>
      </c>
      <c r="JP62" s="2" t="s">
        <v>523</v>
      </c>
      <c r="JQ62" s="2" t="str">
        <f t="shared" si="167"/>
        <v>Keeps us adequately informed</v>
      </c>
      <c r="JS62" s="2" t="s">
        <v>240</v>
      </c>
      <c r="JV62" s="2" t="s">
        <v>243</v>
      </c>
      <c r="KA62" s="2" t="str">
        <f t="shared" si="170"/>
        <v>I know a fair amount about the library.</v>
      </c>
      <c r="KB62" s="2" t="s">
        <v>249</v>
      </c>
      <c r="KF62" s="2" t="s">
        <v>524</v>
      </c>
      <c r="KH62" s="2" t="s">
        <v>254</v>
      </c>
      <c r="KJ62" s="2" t="s">
        <v>256</v>
      </c>
      <c r="KN62" s="2" t="s">
        <v>260</v>
      </c>
      <c r="KQ62" s="2" t="s">
        <v>263</v>
      </c>
      <c r="KS62" s="2" t="s">
        <v>265</v>
      </c>
      <c r="KU62" s="2" t="s">
        <v>267</v>
      </c>
      <c r="KV62" s="2" t="s">
        <v>525</v>
      </c>
      <c r="KW62" s="2" t="str">
        <f t="shared" ref="KW62:KW63" si="178">CONCATENATE(KX62,KY62,KZ62,LA62)</f>
        <v>Read most of it</v>
      </c>
      <c r="KX62" s="2" t="s">
        <v>269</v>
      </c>
      <c r="LB62" s="2">
        <v>8</v>
      </c>
      <c r="LC62" s="2" t="s">
        <v>526</v>
      </c>
      <c r="LD62" s="2" t="s">
        <v>268</v>
      </c>
      <c r="LI62" s="2">
        <v>9</v>
      </c>
      <c r="LJ62" s="2" t="s">
        <v>522</v>
      </c>
      <c r="LK62" s="2" t="s">
        <v>273</v>
      </c>
      <c r="LP62" s="2">
        <v>4</v>
      </c>
      <c r="LQ62" s="2" t="s">
        <v>527</v>
      </c>
      <c r="LR62" s="2">
        <v>6</v>
      </c>
      <c r="LS62" s="2">
        <v>5</v>
      </c>
      <c r="LT62" s="2">
        <v>4</v>
      </c>
      <c r="LU62" s="2">
        <v>9</v>
      </c>
      <c r="LV62" s="2" t="s">
        <v>522</v>
      </c>
      <c r="LW62" s="2" t="str">
        <f t="shared" si="160"/>
        <v>5 - 9 years</v>
      </c>
      <c r="LY62" s="2" t="s">
        <v>280</v>
      </c>
    </row>
    <row r="63" spans="1:344" ht="224" x14ac:dyDescent="0.2">
      <c r="A63" s="2">
        <v>12245781489</v>
      </c>
      <c r="B63" s="2" t="s">
        <v>1294</v>
      </c>
      <c r="C63" s="2">
        <v>6</v>
      </c>
      <c r="D63" s="2" t="str">
        <f t="shared" si="0"/>
        <v>Dissatisified</v>
      </c>
      <c r="E63" s="2" t="s">
        <v>308</v>
      </c>
      <c r="I63" s="2" t="str">
        <f t="shared" si="1"/>
        <v>Dissatisified</v>
      </c>
      <c r="J63" s="2" t="s">
        <v>308</v>
      </c>
      <c r="N63" s="2" t="str">
        <f t="shared" si="2"/>
        <v>Satisfied</v>
      </c>
      <c r="Q63" s="2" t="s">
        <v>287</v>
      </c>
      <c r="S63" s="2" t="str">
        <f t="shared" si="3"/>
        <v>Neither Satisfied or Dissatisfied</v>
      </c>
      <c r="U63" s="2" t="s">
        <v>309</v>
      </c>
      <c r="X63" s="2" t="str">
        <f t="shared" si="4"/>
        <v>Satisfied</v>
      </c>
      <c r="AA63" s="2" t="s">
        <v>287</v>
      </c>
      <c r="AC63" s="2" t="str">
        <f t="shared" si="5"/>
        <v>Dissatisified</v>
      </c>
      <c r="AD63" s="2" t="s">
        <v>308</v>
      </c>
      <c r="AH63" s="2" t="str">
        <f t="shared" si="6"/>
        <v>Dissatisified</v>
      </c>
      <c r="AI63" s="2" t="s">
        <v>308</v>
      </c>
      <c r="AM63" s="2" t="str">
        <f t="shared" si="138"/>
        <v>Neither Satisfied or Dissatisfied</v>
      </c>
      <c r="AO63" s="2" t="s">
        <v>309</v>
      </c>
      <c r="AR63" s="2" t="str">
        <f t="shared" si="154"/>
        <v>Dissatisified</v>
      </c>
      <c r="AS63" s="2" t="s">
        <v>308</v>
      </c>
      <c r="AW63" s="2" t="str">
        <f t="shared" si="9"/>
        <v>Neither Satisfied or Dissatisfied</v>
      </c>
      <c r="AY63" s="2" t="s">
        <v>309</v>
      </c>
      <c r="BB63" s="2" t="s">
        <v>528</v>
      </c>
      <c r="BC63" s="2" t="s">
        <v>65</v>
      </c>
      <c r="BD63" s="2" t="s">
        <v>66</v>
      </c>
      <c r="BF63" s="2" t="s">
        <v>68</v>
      </c>
      <c r="BH63" s="2" t="s">
        <v>70</v>
      </c>
      <c r="BI63" s="2" t="s">
        <v>71</v>
      </c>
      <c r="BJ63" s="2" t="s">
        <v>72</v>
      </c>
      <c r="BM63" s="2" t="str">
        <f t="shared" si="10"/>
        <v>Very Effective</v>
      </c>
      <c r="BQ63" s="2" t="s">
        <v>291</v>
      </c>
      <c r="BR63" s="2" t="str">
        <f t="shared" si="11"/>
        <v>Very Effective</v>
      </c>
      <c r="BV63" s="2" t="s">
        <v>291</v>
      </c>
      <c r="BW63" s="2" t="s">
        <v>292</v>
      </c>
      <c r="BZ63" s="2" t="s">
        <v>290</v>
      </c>
      <c r="CB63" s="2" t="str">
        <f t="shared" si="13"/>
        <v>Very Effective</v>
      </c>
      <c r="CF63" s="2" t="s">
        <v>291</v>
      </c>
      <c r="CG63" s="2" t="str">
        <f t="shared" si="175"/>
        <v>Ineffective</v>
      </c>
      <c r="CH63" s="2" t="s">
        <v>288</v>
      </c>
      <c r="CL63" s="2" t="str">
        <f t="shared" si="15"/>
        <v>Effective</v>
      </c>
      <c r="CO63" s="2" t="s">
        <v>290</v>
      </c>
      <c r="CQ63" s="2" t="str">
        <f t="shared" si="16"/>
        <v>Very Effective</v>
      </c>
      <c r="CU63" s="2" t="s">
        <v>291</v>
      </c>
      <c r="CV63" s="2" t="str">
        <f t="shared" si="140"/>
        <v>Effective</v>
      </c>
      <c r="CY63" s="2" t="s">
        <v>290</v>
      </c>
      <c r="DA63" s="2" t="s">
        <v>292</v>
      </c>
      <c r="DF63" s="2" t="str">
        <f t="shared" si="17"/>
        <v>Neither Effective or Ineffective</v>
      </c>
      <c r="DH63" s="2" t="s">
        <v>289</v>
      </c>
      <c r="DQ63" s="2" t="s">
        <v>71</v>
      </c>
      <c r="DV63" s="2" t="str">
        <f t="shared" si="18"/>
        <v>Guarded</v>
      </c>
      <c r="DW63" s="2" t="s">
        <v>294</v>
      </c>
      <c r="EA63" s="2" t="str">
        <f t="shared" si="19"/>
        <v>Very Transparent</v>
      </c>
      <c r="EE63" s="2" t="s">
        <v>296</v>
      </c>
      <c r="EF63" s="2" t="str">
        <f t="shared" si="176"/>
        <v>Transparent</v>
      </c>
      <c r="EI63" s="2" t="s">
        <v>293</v>
      </c>
      <c r="EK63" s="2" t="str">
        <f t="shared" si="96"/>
        <v>Guarded</v>
      </c>
      <c r="EL63" s="2" t="s">
        <v>294</v>
      </c>
      <c r="EP63" s="2" t="str">
        <f t="shared" si="141"/>
        <v>Neither Transparent or Guarded</v>
      </c>
      <c r="ER63" s="2" t="s">
        <v>295</v>
      </c>
      <c r="EU63" s="2" t="s">
        <v>311</v>
      </c>
      <c r="EZ63" s="2" t="str">
        <f t="shared" si="143"/>
        <v>Very Transparent</v>
      </c>
      <c r="FD63" s="2" t="s">
        <v>296</v>
      </c>
      <c r="FE63" s="2" t="str">
        <f t="shared" si="144"/>
        <v>Neither Transparent or Guarded</v>
      </c>
      <c r="FG63" s="2" t="s">
        <v>295</v>
      </c>
      <c r="FJ63" s="2" t="str">
        <f t="shared" si="163"/>
        <v>Neither Transparent or Guarded</v>
      </c>
      <c r="FL63" s="2" t="s">
        <v>295</v>
      </c>
      <c r="FO63" s="2" t="str">
        <f t="shared" si="146"/>
        <v>Neither Transparent or Guarded</v>
      </c>
      <c r="FQ63" s="2" t="s">
        <v>295</v>
      </c>
      <c r="FT63" s="2" t="str">
        <f t="shared" si="28"/>
        <v>Very Easy to Understand</v>
      </c>
      <c r="FX63" s="2" t="s">
        <v>300</v>
      </c>
      <c r="FY63" s="2" t="str">
        <f t="shared" si="29"/>
        <v>Very Easy to Understand</v>
      </c>
      <c r="GC63" s="2" t="s">
        <v>300</v>
      </c>
      <c r="GD63" s="2" t="str">
        <f t="shared" si="30"/>
        <v>Easy to Understand</v>
      </c>
      <c r="GG63" s="2" t="s">
        <v>297</v>
      </c>
      <c r="GI63" s="2" t="str">
        <f t="shared" si="31"/>
        <v>Easy to Understand</v>
      </c>
      <c r="GL63" s="2" t="s">
        <v>297</v>
      </c>
      <c r="GN63" s="2" t="str">
        <f t="shared" si="32"/>
        <v>Neither Difficult nor Easy to Understand</v>
      </c>
      <c r="GP63" s="2" t="s">
        <v>299</v>
      </c>
      <c r="GS63" s="2" t="str">
        <f t="shared" si="33"/>
        <v>Neither Difficult nor Easy to Understand</v>
      </c>
      <c r="GU63" s="2" t="s">
        <v>299</v>
      </c>
      <c r="GX63" s="2" t="str">
        <f t="shared" si="34"/>
        <v>Very Easy to Understand</v>
      </c>
      <c r="HB63" s="2" t="s">
        <v>300</v>
      </c>
      <c r="HC63" s="2" t="str">
        <f t="shared" si="35"/>
        <v>Easy to Understand</v>
      </c>
      <c r="HF63" s="2" t="s">
        <v>297</v>
      </c>
      <c r="HH63" s="2" t="str">
        <f t="shared" si="164"/>
        <v>Difficult to Understand</v>
      </c>
      <c r="HI63" s="2" t="s">
        <v>298</v>
      </c>
      <c r="HM63" s="2" t="str">
        <f t="shared" si="173"/>
        <v>Neither Difficult nor Easy to Understand</v>
      </c>
      <c r="HO63" s="2" t="s">
        <v>299</v>
      </c>
      <c r="HR63" s="2" t="str">
        <f t="shared" si="38"/>
        <v>Very Easy</v>
      </c>
      <c r="HV63" s="2" t="s">
        <v>304</v>
      </c>
      <c r="HW63" s="2" t="str">
        <f t="shared" si="147"/>
        <v>Very Easy</v>
      </c>
      <c r="IA63" s="2" t="s">
        <v>304</v>
      </c>
      <c r="IB63" s="2" t="str">
        <f t="shared" si="174"/>
        <v>Difficult</v>
      </c>
      <c r="IC63" s="2" t="s">
        <v>302</v>
      </c>
      <c r="IG63" s="2" t="str">
        <f t="shared" ref="IG63:IG64" si="179">CONCATENATE(IH63,II63,IJ63,IK63)</f>
        <v>Neither Easy or Difficult</v>
      </c>
      <c r="II63" s="2" t="s">
        <v>303</v>
      </c>
      <c r="IL63" s="2" t="str">
        <f t="shared" si="149"/>
        <v>Neither Easy or Difficult</v>
      </c>
      <c r="IN63" s="2" t="s">
        <v>303</v>
      </c>
      <c r="IQ63" s="2" t="str">
        <f t="shared" si="177"/>
        <v>Difficult</v>
      </c>
      <c r="IR63" s="2" t="s">
        <v>302</v>
      </c>
      <c r="IV63" s="2" t="str">
        <f t="shared" si="151"/>
        <v>Very Easy</v>
      </c>
      <c r="IZ63" s="2" t="s">
        <v>304</v>
      </c>
      <c r="JA63" s="2" t="str">
        <f t="shared" si="152"/>
        <v>Neither Easy or Difficult</v>
      </c>
      <c r="JC63" s="2" t="s">
        <v>303</v>
      </c>
      <c r="JF63" s="2" t="s">
        <v>305</v>
      </c>
      <c r="JK63" s="2" t="str">
        <f t="shared" si="45"/>
        <v>Neither Easy or Difficult</v>
      </c>
      <c r="JM63" s="2" t="s">
        <v>303</v>
      </c>
      <c r="JP63" s="2" t="s">
        <v>529</v>
      </c>
      <c r="JQ63" s="2" t="str">
        <f t="shared" si="167"/>
        <v>Gives us only a limited amount of information</v>
      </c>
      <c r="JT63" s="2" t="s">
        <v>241</v>
      </c>
      <c r="JV63" s="2" t="str">
        <f t="shared" ref="JV63:JV66" si="180">CONCATENATE(JW63,JX63,JY63,JZ63)</f>
        <v>I can trust it about half the time.</v>
      </c>
      <c r="JX63" s="2" t="s">
        <v>245</v>
      </c>
      <c r="KA63" s="2" t="str">
        <f t="shared" si="170"/>
        <v>I know a fair amount about the library.</v>
      </c>
      <c r="KB63" s="2" t="s">
        <v>249</v>
      </c>
      <c r="KF63" s="2" t="s">
        <v>530</v>
      </c>
      <c r="KG63" s="2" t="s">
        <v>253</v>
      </c>
      <c r="KI63" s="2" t="s">
        <v>255</v>
      </c>
      <c r="KJ63" s="2" t="s">
        <v>256</v>
      </c>
      <c r="KK63" s="2" t="s">
        <v>257</v>
      </c>
      <c r="KL63" s="2" t="s">
        <v>258</v>
      </c>
      <c r="KP63" s="2" t="s">
        <v>262</v>
      </c>
      <c r="KQ63" s="2" t="s">
        <v>263</v>
      </c>
      <c r="KS63" s="2" t="s">
        <v>265</v>
      </c>
      <c r="KV63" s="2" t="s">
        <v>531</v>
      </c>
      <c r="KW63" s="2" t="str">
        <f t="shared" si="178"/>
        <v>Read most of it</v>
      </c>
      <c r="KX63" s="2" t="s">
        <v>269</v>
      </c>
      <c r="LB63" s="2">
        <v>8</v>
      </c>
      <c r="LC63" s="2" t="s">
        <v>341</v>
      </c>
      <c r="LD63" s="2" t="str">
        <f>_xlfn.CONCAT(LE63,LF63,LG63,LH63)</f>
        <v>Read most of it</v>
      </c>
      <c r="LE63" s="2" t="s">
        <v>269</v>
      </c>
      <c r="LI63" s="2">
        <v>7</v>
      </c>
      <c r="LJ63" s="2" t="s">
        <v>532</v>
      </c>
      <c r="LK63" s="2" t="str">
        <f t="shared" ref="LK63:LK70" si="181">_xlfn.CONCAT(LL63,LM63,LN63,LO63)</f>
        <v>Read most of them</v>
      </c>
      <c r="LL63" s="2" t="s">
        <v>274</v>
      </c>
      <c r="LP63" s="2">
        <v>7</v>
      </c>
      <c r="LQ63" s="2" t="s">
        <v>533</v>
      </c>
      <c r="LR63" s="2">
        <v>10</v>
      </c>
      <c r="LS63" s="2">
        <v>5</v>
      </c>
      <c r="LT63" s="2">
        <v>5</v>
      </c>
      <c r="LU63" s="2">
        <v>6</v>
      </c>
      <c r="LV63" s="2" t="s">
        <v>534</v>
      </c>
      <c r="LW63" s="2" t="str">
        <f t="shared" si="160"/>
        <v>2 - 4 years</v>
      </c>
      <c r="LX63" s="2" t="s">
        <v>279</v>
      </c>
      <c r="MF63" s="2" t="s">
        <v>535</v>
      </c>
    </row>
    <row r="64" spans="1:344" ht="96" x14ac:dyDescent="0.2">
      <c r="A64" s="2">
        <v>12243535548</v>
      </c>
      <c r="B64" s="2" t="s">
        <v>1294</v>
      </c>
      <c r="C64" s="2">
        <v>8</v>
      </c>
      <c r="D64" s="2" t="str">
        <f t="shared" si="0"/>
        <v>Satisfied</v>
      </c>
      <c r="G64" s="2" t="s">
        <v>287</v>
      </c>
      <c r="I64" s="2" t="str">
        <f t="shared" si="1"/>
        <v>Satisfied</v>
      </c>
      <c r="L64" s="2" t="s">
        <v>287</v>
      </c>
      <c r="N64" s="2" t="str">
        <f t="shared" si="2"/>
        <v>Satisfied</v>
      </c>
      <c r="Q64" s="2" t="s">
        <v>287</v>
      </c>
      <c r="S64" s="2" t="str">
        <f t="shared" si="3"/>
        <v>Satisfied</v>
      </c>
      <c r="V64" s="2" t="s">
        <v>287</v>
      </c>
      <c r="X64" s="2" t="str">
        <f t="shared" si="4"/>
        <v>Satisfied</v>
      </c>
      <c r="AA64" s="2" t="s">
        <v>287</v>
      </c>
      <c r="AC64" s="2" t="str">
        <f t="shared" si="5"/>
        <v>Very Satisfied</v>
      </c>
      <c r="AG64" s="2" t="s">
        <v>286</v>
      </c>
      <c r="AH64" s="2" t="str">
        <f t="shared" si="6"/>
        <v>Very Satisfied</v>
      </c>
      <c r="AL64" s="2" t="s">
        <v>286</v>
      </c>
      <c r="AM64" s="2" t="str">
        <f t="shared" si="138"/>
        <v>Very Satisfied</v>
      </c>
      <c r="AQ64" s="2" t="s">
        <v>286</v>
      </c>
      <c r="AR64" s="2" t="str">
        <f t="shared" si="154"/>
        <v>Very Satisfied</v>
      </c>
      <c r="AV64" s="2" t="s">
        <v>286</v>
      </c>
      <c r="AW64" s="2" t="str">
        <f t="shared" si="9"/>
        <v>Very Satisfied</v>
      </c>
      <c r="BA64" s="2" t="s">
        <v>286</v>
      </c>
      <c r="BC64" s="2" t="s">
        <v>65</v>
      </c>
      <c r="BD64" s="2" t="s">
        <v>66</v>
      </c>
      <c r="BF64" s="2" t="s">
        <v>68</v>
      </c>
      <c r="BH64" s="2" t="s">
        <v>70</v>
      </c>
      <c r="BI64" s="2" t="s">
        <v>71</v>
      </c>
      <c r="BM64" s="2" t="str">
        <f t="shared" si="10"/>
        <v>Very Effective</v>
      </c>
      <c r="BQ64" s="2" t="s">
        <v>291</v>
      </c>
      <c r="BR64" s="2" t="str">
        <f t="shared" si="11"/>
        <v>Effective</v>
      </c>
      <c r="BU64" s="2" t="s">
        <v>290</v>
      </c>
      <c r="BW64" s="2" t="s">
        <v>292</v>
      </c>
      <c r="BZ64" s="2" t="s">
        <v>290</v>
      </c>
      <c r="CB64" s="2" t="str">
        <f t="shared" si="13"/>
        <v>Effective</v>
      </c>
      <c r="CE64" s="2" t="s">
        <v>290</v>
      </c>
      <c r="CG64" s="2" t="str">
        <f t="shared" si="175"/>
        <v>Ineffective</v>
      </c>
      <c r="CH64" s="2" t="s">
        <v>288</v>
      </c>
      <c r="CL64" s="2" t="str">
        <f t="shared" si="15"/>
        <v>Effective</v>
      </c>
      <c r="CO64" s="2" t="s">
        <v>290</v>
      </c>
      <c r="CQ64" s="2" t="str">
        <f t="shared" si="16"/>
        <v>Effective</v>
      </c>
      <c r="CT64" s="2" t="s">
        <v>290</v>
      </c>
      <c r="CV64" s="2" t="str">
        <f t="shared" si="140"/>
        <v>Neither Effective or Ineffective</v>
      </c>
      <c r="CX64" s="2" t="s">
        <v>289</v>
      </c>
      <c r="DA64" s="2" t="str">
        <f>CONCATENATE(DB64,DC64,DD64,DE64)</f>
        <v>Ineffective</v>
      </c>
      <c r="DB64" s="2" t="s">
        <v>288</v>
      </c>
      <c r="DF64" s="2" t="str">
        <f t="shared" si="17"/>
        <v>Effective</v>
      </c>
      <c r="DI64" s="2" t="s">
        <v>290</v>
      </c>
      <c r="DK64" s="2" t="s">
        <v>65</v>
      </c>
      <c r="DV64" s="2" t="str">
        <f t="shared" si="18"/>
        <v>Transparent</v>
      </c>
      <c r="DY64" s="2" t="s">
        <v>293</v>
      </c>
      <c r="EA64" s="2" t="str">
        <f t="shared" si="19"/>
        <v>Transparent</v>
      </c>
      <c r="ED64" s="2" t="s">
        <v>293</v>
      </c>
      <c r="EF64" s="2" t="str">
        <f t="shared" si="176"/>
        <v>Transparent</v>
      </c>
      <c r="EI64" s="2" t="s">
        <v>293</v>
      </c>
      <c r="EK64" s="2" t="str">
        <f t="shared" si="96"/>
        <v>Transparent</v>
      </c>
      <c r="EN64" s="2" t="s">
        <v>293</v>
      </c>
      <c r="EP64" s="2" t="str">
        <f t="shared" si="141"/>
        <v>Neither Transparent or Guarded</v>
      </c>
      <c r="ER64" s="2" t="s">
        <v>295</v>
      </c>
      <c r="EU64" s="2" t="str">
        <f t="shared" ref="EU64:EU79" si="182">CONCATENATE(EV64,EW64,EX64,EY64)</f>
        <v>Transparent</v>
      </c>
      <c r="EX64" s="2" t="s">
        <v>293</v>
      </c>
      <c r="EZ64" s="2" t="str">
        <f t="shared" si="143"/>
        <v>Transparent</v>
      </c>
      <c r="FC64" s="2" t="s">
        <v>293</v>
      </c>
      <c r="FE64" s="2" t="str">
        <f t="shared" si="144"/>
        <v>Transparent</v>
      </c>
      <c r="FH64" s="2" t="s">
        <v>293</v>
      </c>
      <c r="FJ64" s="2" t="str">
        <f t="shared" si="163"/>
        <v>Neither Transparent or Guarded</v>
      </c>
      <c r="FL64" s="2" t="s">
        <v>295</v>
      </c>
      <c r="FO64" s="2" t="str">
        <f t="shared" si="146"/>
        <v>Transparent</v>
      </c>
      <c r="FR64" s="2" t="s">
        <v>293</v>
      </c>
      <c r="FT64" s="2" t="str">
        <f t="shared" si="28"/>
        <v>Easy to Understand</v>
      </c>
      <c r="FW64" s="2" t="s">
        <v>297</v>
      </c>
      <c r="FY64" s="2" t="str">
        <f t="shared" si="29"/>
        <v>Easy to Understand</v>
      </c>
      <c r="GB64" s="2" t="s">
        <v>297</v>
      </c>
      <c r="GD64" s="2" t="str">
        <f t="shared" si="30"/>
        <v>Easy to Understand</v>
      </c>
      <c r="GG64" s="2" t="s">
        <v>297</v>
      </c>
      <c r="GI64" s="2" t="str">
        <f t="shared" si="31"/>
        <v>Easy to Understand</v>
      </c>
      <c r="GL64" s="2" t="s">
        <v>297</v>
      </c>
      <c r="GN64" s="2" t="str">
        <f t="shared" si="32"/>
        <v>Neither Difficult nor Easy to Understand</v>
      </c>
      <c r="GP64" s="2" t="s">
        <v>299</v>
      </c>
      <c r="GS64" s="2" t="str">
        <f t="shared" si="33"/>
        <v>Easy to Understand</v>
      </c>
      <c r="GV64" s="2" t="s">
        <v>297</v>
      </c>
      <c r="GX64" s="2" t="str">
        <f t="shared" si="34"/>
        <v>Easy to Understand</v>
      </c>
      <c r="HA64" s="2" t="s">
        <v>297</v>
      </c>
      <c r="HC64" s="2" t="str">
        <f t="shared" si="35"/>
        <v>Easy to Understand</v>
      </c>
      <c r="HF64" s="2" t="s">
        <v>297</v>
      </c>
      <c r="HH64" s="2" t="str">
        <f t="shared" si="164"/>
        <v>Neither Difficult nor Easy to Understand</v>
      </c>
      <c r="HJ64" s="2" t="s">
        <v>299</v>
      </c>
      <c r="HM64" s="2" t="str">
        <f t="shared" si="173"/>
        <v>Easy to Understand</v>
      </c>
      <c r="HP64" s="2" t="s">
        <v>297</v>
      </c>
      <c r="HR64" s="2" t="str">
        <f t="shared" si="38"/>
        <v>Easy</v>
      </c>
      <c r="HU64" s="2" t="s">
        <v>301</v>
      </c>
      <c r="HW64" s="2" t="str">
        <f t="shared" si="147"/>
        <v>Neither Easy or Difficult</v>
      </c>
      <c r="HY64" s="2" t="s">
        <v>303</v>
      </c>
      <c r="IB64" s="2" t="str">
        <f t="shared" si="174"/>
        <v>Easy</v>
      </c>
      <c r="IE64" s="2" t="s">
        <v>301</v>
      </c>
      <c r="IG64" s="2" t="str">
        <f t="shared" si="179"/>
        <v>Difficult</v>
      </c>
      <c r="IH64" s="2" t="s">
        <v>302</v>
      </c>
      <c r="IL64" s="2" t="str">
        <f t="shared" si="149"/>
        <v>Neither Easy or Difficult</v>
      </c>
      <c r="IN64" s="2" t="s">
        <v>303</v>
      </c>
      <c r="IQ64" s="2" t="str">
        <f t="shared" si="177"/>
        <v>Easy</v>
      </c>
      <c r="IT64" s="2" t="s">
        <v>301</v>
      </c>
      <c r="IV64" s="2" t="str">
        <f t="shared" si="151"/>
        <v>Easy</v>
      </c>
      <c r="IY64" s="2" t="s">
        <v>301</v>
      </c>
      <c r="JA64" s="2" t="str">
        <f t="shared" si="152"/>
        <v>Neither Easy or Difficult</v>
      </c>
      <c r="JC64" s="2" t="s">
        <v>303</v>
      </c>
      <c r="JF64" s="2" t="str">
        <f>CONCATENATE(JG64,JH64,JI64,JJ64)</f>
        <v>Difficult</v>
      </c>
      <c r="JG64" s="2" t="s">
        <v>302</v>
      </c>
      <c r="JK64" s="2" t="str">
        <f t="shared" si="45"/>
        <v>Neither Easy or Difficult</v>
      </c>
      <c r="JM64" s="2" t="s">
        <v>303</v>
      </c>
      <c r="JP64" s="2" t="s">
        <v>536</v>
      </c>
      <c r="JQ64" s="2" t="str">
        <f t="shared" si="167"/>
        <v>Keeps us fairly well informed</v>
      </c>
      <c r="JR64" s="2" t="s">
        <v>239</v>
      </c>
      <c r="JV64" s="2" t="str">
        <f t="shared" si="180"/>
        <v>Yes, I can usually trust it.</v>
      </c>
      <c r="JW64" s="2" t="s">
        <v>244</v>
      </c>
      <c r="KA64" s="2" t="str">
        <f t="shared" si="170"/>
        <v>I know a fair amount about the library.</v>
      </c>
      <c r="KB64" s="2" t="s">
        <v>249</v>
      </c>
      <c r="KF64" s="2" t="s">
        <v>537</v>
      </c>
      <c r="KI64" s="2" t="s">
        <v>255</v>
      </c>
      <c r="KJ64" s="2" t="s">
        <v>256</v>
      </c>
      <c r="KP64" s="2" t="s">
        <v>262</v>
      </c>
      <c r="KQ64" s="2" t="s">
        <v>263</v>
      </c>
      <c r="KR64" s="2" t="s">
        <v>264</v>
      </c>
      <c r="KS64" s="2" t="s">
        <v>265</v>
      </c>
      <c r="KW64" s="2" t="s">
        <v>268</v>
      </c>
      <c r="LB64" s="2">
        <v>9</v>
      </c>
      <c r="LD64" s="2" t="s">
        <v>268</v>
      </c>
      <c r="LI64" s="2">
        <v>9</v>
      </c>
      <c r="LK64" s="2" t="str">
        <f t="shared" si="181"/>
        <v>Read most of them</v>
      </c>
      <c r="LL64" s="2" t="s">
        <v>274</v>
      </c>
      <c r="LP64" s="2">
        <v>7</v>
      </c>
      <c r="LQ64" s="2" t="s">
        <v>538</v>
      </c>
      <c r="LR64" s="2">
        <v>8</v>
      </c>
      <c r="LS64" s="2">
        <v>8</v>
      </c>
      <c r="LT64" s="2">
        <v>8</v>
      </c>
      <c r="LU64" s="2">
        <v>9</v>
      </c>
      <c r="LV64" s="2" t="s">
        <v>539</v>
      </c>
      <c r="LW64" s="2" t="str">
        <f t="shared" si="160"/>
        <v>20 - 24 years</v>
      </c>
      <c r="MB64" s="2" t="s">
        <v>283</v>
      </c>
    </row>
    <row r="65" spans="1:344" ht="80" x14ac:dyDescent="0.2">
      <c r="A65" s="2">
        <v>12243352356</v>
      </c>
      <c r="B65" s="2" t="s">
        <v>1290</v>
      </c>
      <c r="C65" s="2">
        <v>6</v>
      </c>
      <c r="D65" s="2" t="str">
        <f t="shared" si="0"/>
        <v>Dissatisified</v>
      </c>
      <c r="E65" s="2" t="s">
        <v>308</v>
      </c>
      <c r="I65" s="2" t="str">
        <f t="shared" si="1"/>
        <v>Neither Satisfied or Dissatisfied</v>
      </c>
      <c r="K65" s="2" t="s">
        <v>309</v>
      </c>
      <c r="N65" s="2" t="str">
        <f t="shared" si="2"/>
        <v>Dissatisified</v>
      </c>
      <c r="O65" s="2" t="s">
        <v>308</v>
      </c>
      <c r="S65" s="2" t="str">
        <f t="shared" si="3"/>
        <v>Dissatisified</v>
      </c>
      <c r="T65" s="2" t="s">
        <v>308</v>
      </c>
      <c r="X65" s="2" t="str">
        <f t="shared" si="4"/>
        <v>Dissatisified</v>
      </c>
      <c r="Y65" s="2" t="s">
        <v>308</v>
      </c>
      <c r="AC65" s="2" t="str">
        <f t="shared" si="5"/>
        <v>Dissatisified</v>
      </c>
      <c r="AD65" s="2" t="s">
        <v>308</v>
      </c>
      <c r="AH65" s="2" t="str">
        <f t="shared" si="6"/>
        <v>Dissatisified</v>
      </c>
      <c r="AI65" s="2" t="s">
        <v>308</v>
      </c>
      <c r="AM65" s="2" t="str">
        <f t="shared" si="138"/>
        <v>Dissatisified</v>
      </c>
      <c r="AN65" s="2" t="s">
        <v>308</v>
      </c>
      <c r="AR65" s="2" t="str">
        <f t="shared" si="154"/>
        <v>Dissatisified</v>
      </c>
      <c r="AS65" s="2" t="s">
        <v>308</v>
      </c>
      <c r="AW65" s="2" t="str">
        <f t="shared" si="9"/>
        <v>Dissatisified</v>
      </c>
      <c r="AX65" s="2" t="s">
        <v>308</v>
      </c>
      <c r="BB65" s="2" t="s">
        <v>540</v>
      </c>
      <c r="BC65" s="2" t="s">
        <v>65</v>
      </c>
      <c r="BM65" s="2" t="str">
        <f t="shared" si="10"/>
        <v>Effective</v>
      </c>
      <c r="BP65" s="2" t="s">
        <v>290</v>
      </c>
      <c r="BR65" s="2" t="str">
        <f t="shared" si="11"/>
        <v>Neither Effective or Ineffective</v>
      </c>
      <c r="BT65" s="2" t="s">
        <v>289</v>
      </c>
      <c r="BW65" s="2" t="s">
        <v>292</v>
      </c>
      <c r="BY65" s="2" t="s">
        <v>289</v>
      </c>
      <c r="CB65" s="2" t="str">
        <f t="shared" si="13"/>
        <v>Effective</v>
      </c>
      <c r="CE65" s="2" t="s">
        <v>290</v>
      </c>
      <c r="CG65" s="2" t="str">
        <f t="shared" si="175"/>
        <v>Neither Effective or Ineffective</v>
      </c>
      <c r="CI65" s="2" t="s">
        <v>289</v>
      </c>
      <c r="CL65" s="2" t="str">
        <f t="shared" si="15"/>
        <v>Neither Effective or Ineffective</v>
      </c>
      <c r="CN65" s="2" t="s">
        <v>289</v>
      </c>
      <c r="CQ65" s="2" t="str">
        <f t="shared" si="16"/>
        <v>Ineffective</v>
      </c>
      <c r="CR65" s="2" t="s">
        <v>288</v>
      </c>
      <c r="CV65" s="2" t="str">
        <f t="shared" si="140"/>
        <v>Ineffective</v>
      </c>
      <c r="CW65" s="2" t="s">
        <v>288</v>
      </c>
      <c r="DA65" s="2" t="s">
        <v>292</v>
      </c>
      <c r="DF65" s="2" t="s">
        <v>292</v>
      </c>
      <c r="DK65" s="2" t="s">
        <v>65</v>
      </c>
      <c r="DV65" s="2" t="str">
        <f t="shared" si="18"/>
        <v>Guarded</v>
      </c>
      <c r="DW65" s="2" t="s">
        <v>294</v>
      </c>
      <c r="EA65" s="2" t="str">
        <f t="shared" si="19"/>
        <v/>
      </c>
      <c r="EF65" s="2" t="str">
        <f t="shared" si="176"/>
        <v>Neither Transparent or Guarded</v>
      </c>
      <c r="EH65" s="2" t="s">
        <v>295</v>
      </c>
      <c r="EK65" s="2" t="str">
        <f t="shared" si="96"/>
        <v>Guarded</v>
      </c>
      <c r="EL65" s="2" t="s">
        <v>294</v>
      </c>
      <c r="EP65" s="2" t="str">
        <f t="shared" si="141"/>
        <v>Guarded</v>
      </c>
      <c r="EQ65" s="2" t="s">
        <v>294</v>
      </c>
      <c r="EU65" s="2" t="str">
        <f t="shared" si="182"/>
        <v>Guarded</v>
      </c>
      <c r="EV65" s="2" t="s">
        <v>294</v>
      </c>
      <c r="EZ65" s="2" t="str">
        <f t="shared" si="143"/>
        <v>Guarded</v>
      </c>
      <c r="FA65" s="2" t="s">
        <v>294</v>
      </c>
      <c r="FE65" s="2" t="str">
        <f t="shared" si="144"/>
        <v>Neither Transparent or Guarded</v>
      </c>
      <c r="FG65" s="2" t="s">
        <v>295</v>
      </c>
      <c r="FJ65" s="2" t="s">
        <v>311</v>
      </c>
      <c r="FO65" s="2" t="str">
        <f t="shared" si="146"/>
        <v>Neither Transparent or Guarded</v>
      </c>
      <c r="FQ65" s="2" t="s">
        <v>295</v>
      </c>
      <c r="FT65" s="2" t="str">
        <f t="shared" si="28"/>
        <v>Easy to Understand</v>
      </c>
      <c r="FW65" s="2" t="s">
        <v>297</v>
      </c>
      <c r="FY65" s="2" t="str">
        <f t="shared" si="29"/>
        <v>Difficult to Understand</v>
      </c>
      <c r="FZ65" s="2" t="s">
        <v>298</v>
      </c>
      <c r="GD65" s="2" t="s">
        <v>400</v>
      </c>
      <c r="GI65" s="2" t="str">
        <f t="shared" si="31"/>
        <v>Difficult to Understand</v>
      </c>
      <c r="GJ65" s="2" t="s">
        <v>298</v>
      </c>
      <c r="GN65" s="2" t="str">
        <f t="shared" si="32"/>
        <v>Difficult to Understand</v>
      </c>
      <c r="GO65" s="2" t="s">
        <v>298</v>
      </c>
      <c r="GS65" s="2" t="str">
        <f t="shared" si="33"/>
        <v>Difficult to Understand</v>
      </c>
      <c r="GT65" s="2" t="s">
        <v>298</v>
      </c>
      <c r="GX65" s="2" t="str">
        <f t="shared" si="34"/>
        <v>Difficult to Understand</v>
      </c>
      <c r="GY65" s="2" t="s">
        <v>298</v>
      </c>
      <c r="HC65" s="2" t="str">
        <f t="shared" si="35"/>
        <v>Difficult to Understand</v>
      </c>
      <c r="HD65" s="2" t="s">
        <v>298</v>
      </c>
      <c r="HH65" s="2" t="s">
        <v>400</v>
      </c>
      <c r="HM65" s="2" t="s">
        <v>400</v>
      </c>
      <c r="HR65" s="2" t="s">
        <v>305</v>
      </c>
      <c r="HW65" s="2" t="s">
        <v>305</v>
      </c>
      <c r="IB65" s="2" t="s">
        <v>305</v>
      </c>
      <c r="IG65" s="2" t="s">
        <v>305</v>
      </c>
      <c r="IL65" s="2" t="s">
        <v>305</v>
      </c>
      <c r="IQ65" s="2" t="s">
        <v>305</v>
      </c>
      <c r="IV65" s="2" t="s">
        <v>305</v>
      </c>
      <c r="JA65" s="2" t="s">
        <v>305</v>
      </c>
      <c r="JF65" s="2" t="s">
        <v>305</v>
      </c>
      <c r="JK65" s="2" t="s">
        <v>305</v>
      </c>
      <c r="JP65" s="2" t="s">
        <v>541</v>
      </c>
      <c r="JQ65" s="2" t="str">
        <f t="shared" si="167"/>
        <v>Gives us only a limited amount of information</v>
      </c>
      <c r="JT65" s="2" t="s">
        <v>241</v>
      </c>
      <c r="JV65" s="2" t="str">
        <f t="shared" si="180"/>
        <v>I can trust it about half the time.</v>
      </c>
      <c r="JX65" s="2" t="s">
        <v>245</v>
      </c>
      <c r="KA65" s="2" t="str">
        <f t="shared" si="170"/>
        <v>I know a fair amount about the library.</v>
      </c>
      <c r="KB65" s="2" t="s">
        <v>249</v>
      </c>
      <c r="KF65" s="2" t="s">
        <v>542</v>
      </c>
      <c r="KG65" s="2" t="s">
        <v>253</v>
      </c>
      <c r="KI65" s="2" t="s">
        <v>255</v>
      </c>
      <c r="KJ65" s="2" t="s">
        <v>256</v>
      </c>
      <c r="KL65" s="2" t="s">
        <v>258</v>
      </c>
      <c r="KS65" s="2" t="s">
        <v>265</v>
      </c>
      <c r="KT65" s="2" t="s">
        <v>266</v>
      </c>
      <c r="KV65" s="2" t="s">
        <v>543</v>
      </c>
      <c r="KW65" s="2" t="str">
        <f t="shared" ref="KW65:KW66" si="183">CONCATENATE(KX65,KY65,KZ65,LA65)</f>
        <v>Only skim through it</v>
      </c>
      <c r="KZ65" s="2" t="s">
        <v>271</v>
      </c>
      <c r="LB65" s="2">
        <v>0</v>
      </c>
      <c r="LC65" s="2" t="s">
        <v>544</v>
      </c>
      <c r="LD65" s="2" t="s">
        <v>268</v>
      </c>
      <c r="LI65" s="2">
        <v>6</v>
      </c>
      <c r="LJ65" s="2" t="s">
        <v>545</v>
      </c>
      <c r="LK65" s="2" t="str">
        <f t="shared" si="181"/>
        <v>Read some of them</v>
      </c>
      <c r="LM65" s="2" t="s">
        <v>275</v>
      </c>
      <c r="LP65" s="2">
        <v>6</v>
      </c>
      <c r="LQ65" s="2" t="s">
        <v>546</v>
      </c>
      <c r="LR65" s="2">
        <v>5</v>
      </c>
      <c r="LS65" s="2">
        <v>5</v>
      </c>
      <c r="LT65" s="2">
        <v>5</v>
      </c>
      <c r="LU65" s="2">
        <v>5</v>
      </c>
      <c r="LV65" s="2" t="s">
        <v>547</v>
      </c>
      <c r="LW65" s="2" t="str">
        <f t="shared" si="160"/>
        <v>10 - 14 years</v>
      </c>
      <c r="LZ65" s="2" t="s">
        <v>281</v>
      </c>
      <c r="MF65" s="2" t="s">
        <v>548</v>
      </c>
    </row>
    <row r="66" spans="1:344" ht="96" x14ac:dyDescent="0.2">
      <c r="A66" s="2">
        <v>12243296442</v>
      </c>
      <c r="B66" s="2" t="s">
        <v>1294</v>
      </c>
      <c r="C66" s="2">
        <v>4</v>
      </c>
      <c r="D66" s="2" t="str">
        <f t="shared" si="0"/>
        <v>Dissatisified</v>
      </c>
      <c r="E66" s="2" t="s">
        <v>308</v>
      </c>
      <c r="I66" s="2" t="str">
        <f t="shared" si="1"/>
        <v>Dissatisified</v>
      </c>
      <c r="J66" s="2" t="s">
        <v>308</v>
      </c>
      <c r="N66" s="2" t="str">
        <f t="shared" si="2"/>
        <v>Dissatisified</v>
      </c>
      <c r="O66" s="2" t="s">
        <v>308</v>
      </c>
      <c r="S66" s="2" t="str">
        <f t="shared" si="3"/>
        <v>Neither Satisfied or Dissatisfied</v>
      </c>
      <c r="U66" s="2" t="s">
        <v>309</v>
      </c>
      <c r="X66" s="2" t="str">
        <f t="shared" si="4"/>
        <v>Dissatisified</v>
      </c>
      <c r="Y66" s="2" t="s">
        <v>308</v>
      </c>
      <c r="AC66" s="2" t="str">
        <f t="shared" si="5"/>
        <v>Satisfied</v>
      </c>
      <c r="AF66" s="2" t="s">
        <v>287</v>
      </c>
      <c r="AH66" s="2" t="str">
        <f t="shared" si="6"/>
        <v>Neither Satisfied or Dissatisfied</v>
      </c>
      <c r="AJ66" s="2" t="s">
        <v>309</v>
      </c>
      <c r="AM66" s="2" t="str">
        <f t="shared" si="138"/>
        <v>Neither Satisfied or Dissatisfied</v>
      </c>
      <c r="AO66" s="2" t="s">
        <v>309</v>
      </c>
      <c r="AR66" s="2" t="str">
        <f t="shared" si="154"/>
        <v>Dissatisified</v>
      </c>
      <c r="AS66" s="2" t="s">
        <v>308</v>
      </c>
      <c r="AW66" s="2" t="str">
        <f t="shared" si="9"/>
        <v>Satisfied</v>
      </c>
      <c r="AZ66" s="2" t="s">
        <v>287</v>
      </c>
      <c r="BC66" s="2" t="s">
        <v>65</v>
      </c>
      <c r="BF66" s="2" t="s">
        <v>68</v>
      </c>
      <c r="BK66" s="2" t="s">
        <v>73</v>
      </c>
      <c r="BM66" s="2" t="str">
        <f t="shared" si="10"/>
        <v>Effective</v>
      </c>
      <c r="BP66" s="2" t="s">
        <v>290</v>
      </c>
      <c r="BR66" s="2" t="str">
        <f t="shared" si="11"/>
        <v>Ineffective</v>
      </c>
      <c r="BS66" s="2" t="s">
        <v>288</v>
      </c>
      <c r="BW66" s="2" t="s">
        <v>292</v>
      </c>
      <c r="CB66" s="2" t="str">
        <f t="shared" si="13"/>
        <v>Effective</v>
      </c>
      <c r="CE66" s="2" t="s">
        <v>290</v>
      </c>
      <c r="CG66" s="2" t="s">
        <v>292</v>
      </c>
      <c r="CL66" s="2" t="str">
        <f t="shared" si="15"/>
        <v>Neither Effective or Ineffective</v>
      </c>
      <c r="CN66" s="2" t="s">
        <v>289</v>
      </c>
      <c r="CQ66" s="2" t="str">
        <f t="shared" si="16"/>
        <v>Ineffective</v>
      </c>
      <c r="CR66" s="2" t="s">
        <v>288</v>
      </c>
      <c r="CV66" s="2" t="str">
        <f t="shared" si="140"/>
        <v>Ineffective</v>
      </c>
      <c r="CW66" s="2" t="s">
        <v>288</v>
      </c>
      <c r="DA66" s="2" t="str">
        <f t="shared" ref="DA66:DA71" si="184">CONCATENATE(DB66,DC66,DD66,DE66)</f>
        <v>Effective</v>
      </c>
      <c r="DD66" s="2" t="s">
        <v>290</v>
      </c>
      <c r="DF66" s="2" t="s">
        <v>292</v>
      </c>
      <c r="DS66" s="2" t="s">
        <v>73</v>
      </c>
      <c r="DV66" s="2" t="str">
        <f t="shared" si="18"/>
        <v>Guarded</v>
      </c>
      <c r="DW66" s="2" t="s">
        <v>294</v>
      </c>
      <c r="EA66" s="2" t="str">
        <f t="shared" si="19"/>
        <v>Neither Transparent or Guarded</v>
      </c>
      <c r="EC66" s="2" t="s">
        <v>295</v>
      </c>
      <c r="EF66" s="2" t="str">
        <f t="shared" si="176"/>
        <v>Neither Transparent or Guarded</v>
      </c>
      <c r="EH66" s="2" t="s">
        <v>295</v>
      </c>
      <c r="EK66" s="2" t="str">
        <f t="shared" si="96"/>
        <v>Guarded</v>
      </c>
      <c r="EL66" s="2" t="s">
        <v>294</v>
      </c>
      <c r="EP66" s="2" t="str">
        <f t="shared" si="141"/>
        <v>Neither Transparent or Guarded</v>
      </c>
      <c r="ER66" s="2" t="s">
        <v>295</v>
      </c>
      <c r="EU66" s="2" t="str">
        <f t="shared" si="182"/>
        <v>Guarded</v>
      </c>
      <c r="EV66" s="2" t="s">
        <v>294</v>
      </c>
      <c r="EZ66" s="2" t="str">
        <f t="shared" si="143"/>
        <v>Guarded</v>
      </c>
      <c r="FA66" s="2" t="s">
        <v>294</v>
      </c>
      <c r="FE66" s="2" t="str">
        <f t="shared" si="144"/>
        <v>Guarded</v>
      </c>
      <c r="FF66" s="2" t="s">
        <v>294</v>
      </c>
      <c r="FJ66" s="2" t="str">
        <f t="shared" ref="FJ66:FJ71" si="185">CONCATENATE(FK66,FL66,FM66,FN66)</f>
        <v>Transparent</v>
      </c>
      <c r="FM66" s="2" t="s">
        <v>293</v>
      </c>
      <c r="FO66" s="2" t="str">
        <f t="shared" si="146"/>
        <v>Neither Transparent or Guarded</v>
      </c>
      <c r="FQ66" s="2" t="s">
        <v>295</v>
      </c>
      <c r="FT66" s="2" t="str">
        <f t="shared" si="28"/>
        <v>Neither Difficult nor Easy to Understand</v>
      </c>
      <c r="FV66" s="2" t="s">
        <v>299</v>
      </c>
      <c r="FY66" s="2" t="str">
        <f t="shared" si="29"/>
        <v>Easy to Understand</v>
      </c>
      <c r="GB66" s="2" t="s">
        <v>297</v>
      </c>
      <c r="GD66" s="2" t="str">
        <f t="shared" si="30"/>
        <v>Neither Difficult nor Easy to Understand</v>
      </c>
      <c r="GF66" s="2" t="s">
        <v>299</v>
      </c>
      <c r="GI66" s="2" t="str">
        <f t="shared" si="31"/>
        <v>Easy to Understand</v>
      </c>
      <c r="GL66" s="2" t="s">
        <v>297</v>
      </c>
      <c r="GN66" s="2" t="str">
        <f t="shared" si="32"/>
        <v>Neither Difficult nor Easy to Understand</v>
      </c>
      <c r="GP66" s="2" t="s">
        <v>299</v>
      </c>
      <c r="GS66" s="2" t="str">
        <f t="shared" si="33"/>
        <v>Difficult to Understand</v>
      </c>
      <c r="GT66" s="2" t="s">
        <v>298</v>
      </c>
      <c r="GX66" s="2" t="str">
        <f t="shared" si="34"/>
        <v>Easy to Understand</v>
      </c>
      <c r="HA66" s="2" t="s">
        <v>297</v>
      </c>
      <c r="HC66" s="2" t="str">
        <f t="shared" si="35"/>
        <v>Easy to Understand</v>
      </c>
      <c r="HF66" s="2" t="s">
        <v>297</v>
      </c>
      <c r="HH66" s="2" t="str">
        <f t="shared" ref="HH66:HH71" si="186">CONCATENATE(HI66,HJ66,HK66,HL66)</f>
        <v>Easy to Understand</v>
      </c>
      <c r="HK66" s="2" t="s">
        <v>297</v>
      </c>
      <c r="HM66" s="2" t="str">
        <f t="shared" ref="HM66:HM129" si="187">CONCATENATE(HN66,HO66,HP66,HQ66)</f>
        <v>Easy to Understand</v>
      </c>
      <c r="HP66" s="2" t="s">
        <v>297</v>
      </c>
      <c r="HR66" s="2" t="str">
        <f t="shared" si="38"/>
        <v>Neither Easy or Difficult</v>
      </c>
      <c r="HT66" s="2" t="s">
        <v>303</v>
      </c>
      <c r="HW66" s="2" t="str">
        <f t="shared" ref="HW66:HW70" si="188">CONCATENATE(HX66,HY66,HZ66,IA66)</f>
        <v>Difficult</v>
      </c>
      <c r="HX66" s="2" t="s">
        <v>302</v>
      </c>
      <c r="IB66" s="2" t="s">
        <v>305</v>
      </c>
      <c r="IG66" s="2" t="str">
        <f t="shared" ref="IG66:IG78" si="189">CONCATENATE(IH66,II66,IJ66,IK66)</f>
        <v>Difficult</v>
      </c>
      <c r="IH66" s="2" t="s">
        <v>302</v>
      </c>
      <c r="IL66" s="2" t="str">
        <f t="shared" ref="IL66:IL79" si="190">CONCATENATE(IM66,IN66,IO66,IP66)</f>
        <v>Neither Easy or Difficult</v>
      </c>
      <c r="IN66" s="2" t="s">
        <v>303</v>
      </c>
      <c r="IQ66" s="2" t="str">
        <f t="shared" ref="IQ66:IQ70" si="191">CONCATENATE(IR66,IS66,IT66,IU66)</f>
        <v>Difficult</v>
      </c>
      <c r="IR66" s="2" t="s">
        <v>302</v>
      </c>
      <c r="IV66" s="2" t="str">
        <f t="shared" ref="IV66:IV129" si="192">CONCATENATE(IW66,IX66,IY66,IZ66)</f>
        <v>Neither Easy or Difficult</v>
      </c>
      <c r="IX66" s="2" t="s">
        <v>303</v>
      </c>
      <c r="JA66" s="2" t="str">
        <f t="shared" ref="JA66:JA79" si="193">CONCATENATE(JB66,JC66,JD66,JE66)</f>
        <v>Neither Easy or Difficult</v>
      </c>
      <c r="JC66" s="2" t="s">
        <v>303</v>
      </c>
      <c r="JF66" s="2" t="str">
        <f t="shared" ref="JF66:JF71" si="194">CONCATENATE(JG66,JH66,JI66,JJ66)</f>
        <v>Neither Easy or Difficult</v>
      </c>
      <c r="JH66" s="2" t="s">
        <v>303</v>
      </c>
      <c r="JK66" s="2" t="str">
        <f t="shared" si="45"/>
        <v>Neither Easy or Difficult</v>
      </c>
      <c r="JM66" s="2" t="s">
        <v>303</v>
      </c>
      <c r="JP66" s="2" t="s">
        <v>549</v>
      </c>
      <c r="JQ66" s="2" t="str">
        <f t="shared" si="167"/>
        <v>Gives us only a limited amount of information</v>
      </c>
      <c r="JT66" s="2" t="s">
        <v>241</v>
      </c>
      <c r="JV66" s="2" t="str">
        <f t="shared" si="180"/>
        <v>I can trust it about half the time.</v>
      </c>
      <c r="JX66" s="2" t="s">
        <v>245</v>
      </c>
      <c r="KA66" s="2" t="str">
        <f t="shared" si="170"/>
        <v>I know a fair amount about the library.</v>
      </c>
      <c r="KB66" s="2" t="s">
        <v>249</v>
      </c>
      <c r="KG66" s="2" t="s">
        <v>253</v>
      </c>
      <c r="KH66" s="2" t="s">
        <v>254</v>
      </c>
      <c r="KI66" s="2" t="s">
        <v>255</v>
      </c>
      <c r="KJ66" s="2" t="s">
        <v>256</v>
      </c>
      <c r="KK66" s="2" t="s">
        <v>257</v>
      </c>
      <c r="KL66" s="2" t="s">
        <v>258</v>
      </c>
      <c r="KM66" s="2" t="s">
        <v>259</v>
      </c>
      <c r="KN66" s="2" t="s">
        <v>260</v>
      </c>
      <c r="KQ66" s="2" t="s">
        <v>263</v>
      </c>
      <c r="KR66" s="2" t="s">
        <v>264</v>
      </c>
      <c r="KS66" s="2" t="s">
        <v>265</v>
      </c>
      <c r="KT66" s="2" t="s">
        <v>266</v>
      </c>
      <c r="KU66" s="2" t="s">
        <v>267</v>
      </c>
      <c r="KW66" s="2" t="str">
        <f t="shared" si="183"/>
        <v>Read most of it</v>
      </c>
      <c r="KX66" s="2" t="s">
        <v>269</v>
      </c>
      <c r="LB66" s="2">
        <v>7</v>
      </c>
      <c r="LD66" s="2" t="str">
        <f>_xlfn.CONCAT(LE66,LF66,LG66,LH66)</f>
        <v>Read most of it</v>
      </c>
      <c r="LE66" s="2" t="s">
        <v>269</v>
      </c>
      <c r="LI66" s="2">
        <v>7</v>
      </c>
      <c r="LK66" s="2" t="str">
        <f t="shared" si="181"/>
        <v>Read most of them</v>
      </c>
      <c r="LL66" s="2" t="s">
        <v>274</v>
      </c>
      <c r="LP66" s="2">
        <v>7</v>
      </c>
      <c r="LR66" s="2">
        <v>4</v>
      </c>
      <c r="LS66" s="2">
        <v>5</v>
      </c>
      <c r="LT66" s="2">
        <v>5</v>
      </c>
      <c r="LU66" s="2">
        <v>6</v>
      </c>
      <c r="LW66" s="2" t="str">
        <f t="shared" si="160"/>
        <v>2 - 4 years</v>
      </c>
      <c r="LX66" s="2" t="s">
        <v>279</v>
      </c>
    </row>
    <row r="67" spans="1:344" ht="64" x14ac:dyDescent="0.2">
      <c r="A67" s="2">
        <v>12243171384</v>
      </c>
      <c r="B67" s="2" t="s">
        <v>1294</v>
      </c>
      <c r="C67" s="2">
        <v>10</v>
      </c>
      <c r="D67" s="2" t="str">
        <f t="shared" si="0"/>
        <v>Very Satisfied</v>
      </c>
      <c r="H67" s="2" t="s">
        <v>286</v>
      </c>
      <c r="I67" s="2" t="str">
        <f t="shared" si="1"/>
        <v>Very Satisfied</v>
      </c>
      <c r="M67" s="2" t="s">
        <v>286</v>
      </c>
      <c r="N67" s="2" t="str">
        <f t="shared" si="2"/>
        <v>Very Satisfied</v>
      </c>
      <c r="R67" s="2" t="s">
        <v>286</v>
      </c>
      <c r="S67" s="2" t="str">
        <f t="shared" si="3"/>
        <v>Very Satisfied</v>
      </c>
      <c r="W67" s="2" t="s">
        <v>286</v>
      </c>
      <c r="X67" s="2" t="str">
        <f t="shared" si="4"/>
        <v>Very Satisfied</v>
      </c>
      <c r="AB67" s="2" t="s">
        <v>286</v>
      </c>
      <c r="AC67" s="2" t="str">
        <f t="shared" si="5"/>
        <v>Very Satisfied</v>
      </c>
      <c r="AG67" s="2" t="s">
        <v>286</v>
      </c>
      <c r="AH67" s="2" t="str">
        <f t="shared" si="6"/>
        <v>Very Satisfied</v>
      </c>
      <c r="AL67" s="2" t="s">
        <v>286</v>
      </c>
      <c r="AM67" s="2" t="str">
        <f t="shared" si="138"/>
        <v>Very Satisfied</v>
      </c>
      <c r="AQ67" s="2" t="s">
        <v>286</v>
      </c>
      <c r="AR67" s="2" t="str">
        <f t="shared" si="154"/>
        <v>Very Satisfied</v>
      </c>
      <c r="AV67" s="2" t="s">
        <v>286</v>
      </c>
      <c r="AW67" s="2" t="str">
        <f t="shared" si="9"/>
        <v>Very Satisfied</v>
      </c>
      <c r="BA67" s="2" t="s">
        <v>286</v>
      </c>
      <c r="BC67" s="2" t="s">
        <v>65</v>
      </c>
      <c r="BF67" s="2" t="s">
        <v>68</v>
      </c>
      <c r="BI67" s="2" t="s">
        <v>71</v>
      </c>
      <c r="BM67" s="2" t="str">
        <f t="shared" si="10"/>
        <v>Very Effective</v>
      </c>
      <c r="BQ67" s="2" t="s">
        <v>291</v>
      </c>
      <c r="BR67" s="2" t="str">
        <f t="shared" si="11"/>
        <v>Very Effective</v>
      </c>
      <c r="BV67" s="2" t="s">
        <v>291</v>
      </c>
      <c r="BW67" s="2" t="str">
        <f t="shared" ref="BW67:BW84" si="195">CONCATENATE(BX67,BY67,BZ67,CA67)</f>
        <v>Very Effective</v>
      </c>
      <c r="CA67" s="2" t="s">
        <v>291</v>
      </c>
      <c r="CB67" s="2" t="str">
        <f t="shared" si="13"/>
        <v>Very Effective</v>
      </c>
      <c r="CF67" s="2" t="s">
        <v>291</v>
      </c>
      <c r="CG67" s="2" t="str">
        <f t="shared" ref="CG67:CG77" si="196">CONCATENATE(CH67,CI67,CJ67,CK67)</f>
        <v>Very Effective</v>
      </c>
      <c r="CK67" s="2" t="s">
        <v>291</v>
      </c>
      <c r="CL67" s="2" t="str">
        <f t="shared" si="15"/>
        <v>Very Effective</v>
      </c>
      <c r="CP67" s="2" t="s">
        <v>291</v>
      </c>
      <c r="CQ67" s="2" t="str">
        <f t="shared" si="16"/>
        <v>Very Effective</v>
      </c>
      <c r="CU67" s="2" t="s">
        <v>291</v>
      </c>
      <c r="CV67" s="2" t="str">
        <f t="shared" si="140"/>
        <v>Very Effective</v>
      </c>
      <c r="CZ67" s="2" t="s">
        <v>291</v>
      </c>
      <c r="DA67" s="2" t="str">
        <f t="shared" si="184"/>
        <v>Very Effective</v>
      </c>
      <c r="DE67" s="2" t="s">
        <v>291</v>
      </c>
      <c r="DF67" s="2" t="str">
        <f t="shared" ref="DF67:DF84" si="197">CONCATENATE(DG67,DH67,DI67,DJ67)</f>
        <v>Very Effective</v>
      </c>
      <c r="DJ67" s="2" t="s">
        <v>291</v>
      </c>
      <c r="DQ67" s="2" t="s">
        <v>71</v>
      </c>
      <c r="DV67" s="2" t="str">
        <f t="shared" si="18"/>
        <v>Very Transparent</v>
      </c>
      <c r="DZ67" s="2" t="s">
        <v>296</v>
      </c>
      <c r="EA67" s="2" t="str">
        <f t="shared" si="19"/>
        <v>Very Transparent</v>
      </c>
      <c r="EE67" s="2" t="s">
        <v>296</v>
      </c>
      <c r="EF67" s="2" t="str">
        <f t="shared" si="176"/>
        <v>Very Transparent</v>
      </c>
      <c r="EJ67" s="2" t="s">
        <v>296</v>
      </c>
      <c r="EK67" s="2" t="str">
        <f t="shared" si="96"/>
        <v>Very Transparent</v>
      </c>
      <c r="EO67" s="2" t="s">
        <v>296</v>
      </c>
      <c r="EP67" s="2" t="str">
        <f t="shared" si="141"/>
        <v>Very Transparent</v>
      </c>
      <c r="ET67" s="2" t="s">
        <v>296</v>
      </c>
      <c r="EU67" s="2" t="str">
        <f t="shared" si="182"/>
        <v>Very Transparent</v>
      </c>
      <c r="EY67" s="2" t="s">
        <v>296</v>
      </c>
      <c r="EZ67" s="2" t="str">
        <f t="shared" si="143"/>
        <v>Very Transparent</v>
      </c>
      <c r="FD67" s="2" t="s">
        <v>296</v>
      </c>
      <c r="FE67" s="2" t="str">
        <f t="shared" si="144"/>
        <v>Very Transparent</v>
      </c>
      <c r="FI67" s="2" t="s">
        <v>296</v>
      </c>
      <c r="FJ67" s="2" t="str">
        <f t="shared" si="185"/>
        <v>Very Transparent</v>
      </c>
      <c r="FN67" s="2" t="s">
        <v>296</v>
      </c>
      <c r="FO67" s="2" t="str">
        <f t="shared" si="146"/>
        <v>Very Transparent</v>
      </c>
      <c r="FS67" s="2" t="s">
        <v>296</v>
      </c>
      <c r="FT67" s="2" t="str">
        <f t="shared" si="28"/>
        <v>Very Easy to Understand</v>
      </c>
      <c r="FX67" s="2" t="s">
        <v>300</v>
      </c>
      <c r="FY67" s="2" t="str">
        <f t="shared" si="29"/>
        <v>Very Easy to Understand</v>
      </c>
      <c r="GC67" s="2" t="s">
        <v>300</v>
      </c>
      <c r="GD67" s="2" t="str">
        <f t="shared" si="30"/>
        <v>Very Easy to Understand</v>
      </c>
      <c r="GH67" s="2" t="s">
        <v>300</v>
      </c>
      <c r="GI67" s="2" t="str">
        <f t="shared" si="31"/>
        <v>Very Easy to Understand</v>
      </c>
      <c r="GM67" s="2" t="s">
        <v>300</v>
      </c>
      <c r="GN67" s="2" t="str">
        <f t="shared" si="32"/>
        <v>Very Easy to Understand</v>
      </c>
      <c r="GR67" s="2" t="s">
        <v>300</v>
      </c>
      <c r="GS67" s="2" t="str">
        <f t="shared" si="33"/>
        <v>Very Easy to Understand</v>
      </c>
      <c r="GW67" s="2" t="s">
        <v>300</v>
      </c>
      <c r="GX67" s="2" t="str">
        <f t="shared" si="34"/>
        <v>Very Easy to Understand</v>
      </c>
      <c r="HB67" s="2" t="s">
        <v>300</v>
      </c>
      <c r="HC67" s="2" t="str">
        <f t="shared" si="35"/>
        <v>Very Easy to Understand</v>
      </c>
      <c r="HG67" s="2" t="s">
        <v>300</v>
      </c>
      <c r="HH67" s="2" t="str">
        <f t="shared" si="186"/>
        <v>Very Easy to Understand</v>
      </c>
      <c r="HL67" s="2" t="s">
        <v>300</v>
      </c>
      <c r="HM67" s="2" t="str">
        <f t="shared" si="187"/>
        <v>Very Easy to Understand</v>
      </c>
      <c r="HQ67" s="2" t="s">
        <v>300</v>
      </c>
      <c r="HR67" s="2" t="str">
        <f t="shared" si="38"/>
        <v>Very Easy</v>
      </c>
      <c r="HV67" s="2" t="s">
        <v>304</v>
      </c>
      <c r="HW67" s="2" t="str">
        <f t="shared" si="188"/>
        <v>Very Easy</v>
      </c>
      <c r="IA67" s="2" t="s">
        <v>304</v>
      </c>
      <c r="IB67" s="2" t="str">
        <f t="shared" ref="IB67:IB97" si="198">CONCATENATE(IC67,ID67,IE67,IF67)</f>
        <v>Very Easy</v>
      </c>
      <c r="IF67" s="2" t="s">
        <v>304</v>
      </c>
      <c r="IG67" s="2" t="str">
        <f t="shared" si="189"/>
        <v>Very Easy</v>
      </c>
      <c r="IK67" s="2" t="s">
        <v>304</v>
      </c>
      <c r="IL67" s="2" t="str">
        <f t="shared" si="190"/>
        <v>Very Easy</v>
      </c>
      <c r="IP67" s="2" t="s">
        <v>304</v>
      </c>
      <c r="IQ67" s="2" t="str">
        <f t="shared" si="191"/>
        <v>Very Easy</v>
      </c>
      <c r="IU67" s="2" t="s">
        <v>304</v>
      </c>
      <c r="IV67" s="2" t="str">
        <f t="shared" si="192"/>
        <v>Very Easy</v>
      </c>
      <c r="IZ67" s="2" t="s">
        <v>304</v>
      </c>
      <c r="JA67" s="2" t="str">
        <f t="shared" si="193"/>
        <v>Very Easy</v>
      </c>
      <c r="JE67" s="2" t="s">
        <v>304</v>
      </c>
      <c r="JF67" s="2" t="str">
        <f t="shared" si="194"/>
        <v>Very Easy</v>
      </c>
      <c r="JJ67" s="2" t="s">
        <v>304</v>
      </c>
      <c r="JK67" s="2" t="str">
        <f t="shared" si="45"/>
        <v>Very Easy</v>
      </c>
      <c r="JO67" s="2" t="s">
        <v>304</v>
      </c>
      <c r="JP67" s="2" t="s">
        <v>550</v>
      </c>
      <c r="JQ67" s="2" t="s">
        <v>238</v>
      </c>
      <c r="JV67" s="2" t="s">
        <v>243</v>
      </c>
      <c r="KA67" s="2" t="s">
        <v>248</v>
      </c>
      <c r="KF67" s="2" t="s">
        <v>551</v>
      </c>
      <c r="KQ67" s="2" t="s">
        <v>263</v>
      </c>
      <c r="KR67" s="2" t="s">
        <v>264</v>
      </c>
      <c r="KV67" s="2" t="s">
        <v>552</v>
      </c>
      <c r="KW67" s="2" t="s">
        <v>268</v>
      </c>
      <c r="LB67" s="2">
        <v>10</v>
      </c>
      <c r="LD67" s="2" t="s">
        <v>268</v>
      </c>
      <c r="LI67" s="2">
        <v>10</v>
      </c>
      <c r="LK67" s="2" t="str">
        <f t="shared" si="181"/>
        <v>Read most of them</v>
      </c>
      <c r="LL67" s="2" t="s">
        <v>274</v>
      </c>
      <c r="LP67" s="2">
        <v>10</v>
      </c>
      <c r="LR67" s="2">
        <v>10</v>
      </c>
      <c r="LS67" s="2">
        <v>10</v>
      </c>
      <c r="LT67" s="2">
        <v>10</v>
      </c>
      <c r="LU67" s="2">
        <v>10</v>
      </c>
      <c r="LW67" s="2" t="str">
        <f t="shared" si="160"/>
        <v>5 - 9 years</v>
      </c>
      <c r="LY67" s="2" t="s">
        <v>280</v>
      </c>
      <c r="MF67" s="2" t="s">
        <v>553</v>
      </c>
    </row>
    <row r="68" spans="1:344" ht="96" x14ac:dyDescent="0.2">
      <c r="A68" s="2">
        <v>12242901650</v>
      </c>
      <c r="B68" s="2" t="s">
        <v>1290</v>
      </c>
      <c r="C68" s="2">
        <v>6</v>
      </c>
      <c r="D68" s="2" t="str">
        <f t="shared" ref="D68:D131" si="199">CONCATENATE(E68, F68, G68, H68)</f>
        <v>Satisfied</v>
      </c>
      <c r="G68" s="2" t="s">
        <v>287</v>
      </c>
      <c r="I68" s="2" t="str">
        <f t="shared" ref="I68:I131" si="200">CONCATENATE(J68,K68,L68,M68)</f>
        <v>Neither Satisfied or Dissatisfied</v>
      </c>
      <c r="K68" s="2" t="s">
        <v>309</v>
      </c>
      <c r="N68" s="2" t="str">
        <f t="shared" ref="N68:N131" si="201">CONCATENATE(O68, P68,Q68,R68)</f>
        <v>Satisfied</v>
      </c>
      <c r="Q68" s="2" t="s">
        <v>287</v>
      </c>
      <c r="S68" s="2" t="str">
        <f t="shared" ref="S68:S131" si="202">CONCATENATE(T68, U68, V68, W68)</f>
        <v>Neither Satisfied or Dissatisfied</v>
      </c>
      <c r="U68" s="2" t="s">
        <v>309</v>
      </c>
      <c r="X68" s="2" t="str">
        <f t="shared" ref="X68:X131" si="203">CONCATENATE(Y68, Z68, AA68, AB68)</f>
        <v>Satisfied</v>
      </c>
      <c r="AA68" s="2" t="s">
        <v>287</v>
      </c>
      <c r="AC68" s="2" t="str">
        <f t="shared" ref="AC68:AC127" si="204">CONCATENATE(AD68,AE68,AF68,AG68)</f>
        <v>Satisfied</v>
      </c>
      <c r="AF68" s="2" t="s">
        <v>287</v>
      </c>
      <c r="AH68" s="2" t="str">
        <f t="shared" ref="AH68:AH79" si="205">CONCATENATE(AI68,AJ68,AK68,AL68)</f>
        <v>Satisfied</v>
      </c>
      <c r="AK68" s="2" t="s">
        <v>287</v>
      </c>
      <c r="AM68" s="2" t="str">
        <f t="shared" si="138"/>
        <v>Satisfied</v>
      </c>
      <c r="AP68" s="2" t="s">
        <v>287</v>
      </c>
      <c r="AR68" s="2" t="str">
        <f t="shared" si="154"/>
        <v>Satisfied</v>
      </c>
      <c r="AU68" s="2" t="s">
        <v>287</v>
      </c>
      <c r="AW68" s="2" t="str">
        <f t="shared" ref="AW68:AW131" si="206">CONCATENATE(AX68,AY68,AZ68,BA68)</f>
        <v>Satisfied</v>
      </c>
      <c r="AZ68" s="2" t="s">
        <v>287</v>
      </c>
      <c r="BB68" s="2" t="s">
        <v>330</v>
      </c>
      <c r="BC68" s="2" t="s">
        <v>65</v>
      </c>
      <c r="BI68" s="2" t="s">
        <v>71</v>
      </c>
      <c r="BM68" s="2" t="str">
        <f t="shared" ref="BM68:BM131" si="207">CONCATENATE(BN68,BO68,BP68,BQ68)</f>
        <v>Effective</v>
      </c>
      <c r="BP68" s="2" t="s">
        <v>290</v>
      </c>
      <c r="BR68" s="2" t="str">
        <f t="shared" ref="BR68:BR131" si="208">CONCATENATE(BS68,BT68,BU68,BV68)</f>
        <v>Neither Effective or Ineffective</v>
      </c>
      <c r="BT68" s="2" t="s">
        <v>289</v>
      </c>
      <c r="BW68" s="2" t="str">
        <f t="shared" si="195"/>
        <v>Ineffective</v>
      </c>
      <c r="BX68" s="2" t="s">
        <v>288</v>
      </c>
      <c r="CB68" s="2" t="str">
        <f t="shared" ref="CB68:CB131" si="209">CONCATENATE(CC68,CD68,CE68,CF68)</f>
        <v>Effective</v>
      </c>
      <c r="CE68" s="2" t="s">
        <v>290</v>
      </c>
      <c r="CG68" s="2" t="str">
        <f t="shared" si="196"/>
        <v>Neither Effective or Ineffective</v>
      </c>
      <c r="CI68" s="2" t="s">
        <v>289</v>
      </c>
      <c r="CL68" s="2" t="str">
        <f t="shared" ref="CL68:CL84" si="210">CONCATENATE(CM68,CN68,CO68,CP68)</f>
        <v>Effective</v>
      </c>
      <c r="CO68" s="2" t="s">
        <v>290</v>
      </c>
      <c r="CQ68" s="2" t="str">
        <f t="shared" ref="CQ68:CQ84" si="211">CONCATENATE(CR68,CS68,CT68,CU68)</f>
        <v>Effective</v>
      </c>
      <c r="CT68" s="2" t="s">
        <v>290</v>
      </c>
      <c r="CV68" s="2" t="str">
        <f t="shared" si="140"/>
        <v>Effective</v>
      </c>
      <c r="CY68" s="2" t="s">
        <v>290</v>
      </c>
      <c r="DA68" s="2" t="str">
        <f t="shared" si="184"/>
        <v>Neither Effective or Ineffective</v>
      </c>
      <c r="DC68" s="2" t="s">
        <v>289</v>
      </c>
      <c r="DF68" s="2" t="str">
        <f t="shared" si="197"/>
        <v>Neither Effective or Ineffective</v>
      </c>
      <c r="DH68" s="2" t="s">
        <v>289</v>
      </c>
      <c r="DK68" s="2" t="s">
        <v>65</v>
      </c>
      <c r="DV68" s="2" t="str">
        <f t="shared" ref="DV68:DV103" si="212">CONCATENATE(DW68,DX68,DY68,DZ68)</f>
        <v>Transparent</v>
      </c>
      <c r="DY68" s="2" t="s">
        <v>293</v>
      </c>
      <c r="EA68" s="2" t="str">
        <f t="shared" ref="EA68:EA70" si="213">CONCATENATE(EB68,EC68,ED68,EE68)</f>
        <v>Transparent</v>
      </c>
      <c r="ED68" s="2" t="s">
        <v>293</v>
      </c>
      <c r="EF68" s="2" t="str">
        <f t="shared" si="176"/>
        <v>Neither Transparent or Guarded</v>
      </c>
      <c r="EH68" s="2" t="s">
        <v>295</v>
      </c>
      <c r="EK68" s="2" t="str">
        <f t="shared" si="96"/>
        <v>Transparent</v>
      </c>
      <c r="EN68" s="2" t="s">
        <v>293</v>
      </c>
      <c r="EP68" s="2" t="str">
        <f t="shared" si="141"/>
        <v>Transparent</v>
      </c>
      <c r="ES68" s="2" t="s">
        <v>293</v>
      </c>
      <c r="EU68" s="2" t="str">
        <f t="shared" si="182"/>
        <v>Transparent</v>
      </c>
      <c r="EX68" s="2" t="s">
        <v>293</v>
      </c>
      <c r="EZ68" s="2" t="str">
        <f t="shared" si="143"/>
        <v>Transparent</v>
      </c>
      <c r="FC68" s="2" t="s">
        <v>293</v>
      </c>
      <c r="FE68" s="2" t="str">
        <f t="shared" si="144"/>
        <v>Transparent</v>
      </c>
      <c r="FH68" s="2" t="s">
        <v>293</v>
      </c>
      <c r="FJ68" s="2" t="str">
        <f t="shared" si="185"/>
        <v>Neither Transparent or Guarded</v>
      </c>
      <c r="FL68" s="2" t="s">
        <v>295</v>
      </c>
      <c r="FO68" s="2" t="str">
        <f t="shared" si="146"/>
        <v>Neither Transparent or Guarded</v>
      </c>
      <c r="FQ68" s="2" t="s">
        <v>295</v>
      </c>
      <c r="FT68" s="2" t="str">
        <f t="shared" ref="FT68:FT131" si="214">CONCATENATE(FU68,FV68,FW68,FX68)</f>
        <v>Neither Difficult nor Easy to Understand</v>
      </c>
      <c r="FV68" s="2" t="s">
        <v>299</v>
      </c>
      <c r="FY68" s="2" t="str">
        <f t="shared" ref="FY68:FY131" si="215">CONCATENATE(FZ68,GA68,GB68,GC68)</f>
        <v>Neither Difficult nor Easy to Understand</v>
      </c>
      <c r="GA68" s="2" t="s">
        <v>299</v>
      </c>
      <c r="GD68" s="2" t="str">
        <f t="shared" ref="GD68:GD131" si="216">CONCATENATE(GE68,GF68,GG68,GH68)</f>
        <v>Neither Difficult nor Easy to Understand</v>
      </c>
      <c r="GF68" s="2" t="s">
        <v>299</v>
      </c>
      <c r="GI68" s="2" t="str">
        <f t="shared" ref="GI68:GI131" si="217">CONCATENATE(GJ68,GK68,GL68,GM68)</f>
        <v>Easy to Understand</v>
      </c>
      <c r="GL68" s="2" t="s">
        <v>297</v>
      </c>
      <c r="GN68" s="2" t="str">
        <f t="shared" ref="GN68:GN131" si="218">CONCATENATE(GO68,GP68,GQ68,GR68)</f>
        <v>Neither Difficult nor Easy to Understand</v>
      </c>
      <c r="GP68" s="2" t="s">
        <v>299</v>
      </c>
      <c r="GS68" s="2" t="str">
        <f t="shared" ref="GS68:GS70" si="219">CONCATENATE(GT68,GU68,GV68,GW68)</f>
        <v>Easy to Understand</v>
      </c>
      <c r="GV68" s="2" t="s">
        <v>297</v>
      </c>
      <c r="GX68" s="2" t="str">
        <f t="shared" ref="GX68:GX131" si="220">CONCATENATE(GY68,GZ68,HA68,HB68)</f>
        <v>Easy to Understand</v>
      </c>
      <c r="HA68" s="2" t="s">
        <v>297</v>
      </c>
      <c r="HC68" s="2" t="str">
        <f t="shared" ref="HC68:HC97" si="221">CONCATENATE(HD68,HE68,HF68,HG68)</f>
        <v>Easy to Understand</v>
      </c>
      <c r="HF68" s="2" t="s">
        <v>297</v>
      </c>
      <c r="HH68" s="2" t="str">
        <f t="shared" si="186"/>
        <v>Neither Difficult nor Easy to Understand</v>
      </c>
      <c r="HJ68" s="2" t="s">
        <v>299</v>
      </c>
      <c r="HM68" s="2" t="str">
        <f t="shared" si="187"/>
        <v>Neither Difficult nor Easy to Understand</v>
      </c>
      <c r="HO68" s="2" t="s">
        <v>299</v>
      </c>
      <c r="HR68" s="2" t="str">
        <f t="shared" ref="HR68:HR100" si="222">CONCATENATE(HS68,HT68,HU68,HV68)</f>
        <v>Neither Easy or Difficult</v>
      </c>
      <c r="HT68" s="2" t="s">
        <v>303</v>
      </c>
      <c r="HW68" s="2" t="str">
        <f t="shared" si="188"/>
        <v>Neither Easy or Difficult</v>
      </c>
      <c r="HY68" s="2" t="s">
        <v>303</v>
      </c>
      <c r="IB68" s="2" t="str">
        <f t="shared" si="198"/>
        <v>Neither Easy or Difficult</v>
      </c>
      <c r="ID68" s="2" t="s">
        <v>303</v>
      </c>
      <c r="IG68" s="2" t="str">
        <f t="shared" si="189"/>
        <v>Neither Easy or Difficult</v>
      </c>
      <c r="II68" s="2" t="s">
        <v>303</v>
      </c>
      <c r="IL68" s="2" t="str">
        <f t="shared" si="190"/>
        <v>Neither Easy or Difficult</v>
      </c>
      <c r="IN68" s="2" t="s">
        <v>303</v>
      </c>
      <c r="IQ68" s="2" t="str">
        <f t="shared" si="191"/>
        <v>Easy</v>
      </c>
      <c r="IT68" s="2" t="s">
        <v>301</v>
      </c>
      <c r="IV68" s="2" t="str">
        <f t="shared" si="192"/>
        <v>Easy</v>
      </c>
      <c r="IY68" s="2" t="s">
        <v>301</v>
      </c>
      <c r="JA68" s="2" t="str">
        <f t="shared" si="193"/>
        <v>Neither Easy or Difficult</v>
      </c>
      <c r="JC68" s="2" t="s">
        <v>303</v>
      </c>
      <c r="JF68" s="2" t="str">
        <f t="shared" si="194"/>
        <v>Neither Easy or Difficult</v>
      </c>
      <c r="JH68" s="2" t="s">
        <v>303</v>
      </c>
      <c r="JK68" s="2" t="str">
        <f t="shared" ref="JK68:JK95" si="223">CONCATENATE(JL68,JM68,JN68,JO68)</f>
        <v>Neither Easy or Difficult</v>
      </c>
      <c r="JM68" s="2" t="s">
        <v>303</v>
      </c>
      <c r="JP68" s="2" t="s">
        <v>554</v>
      </c>
      <c r="JQ68" s="2" t="str">
        <f t="shared" ref="JQ68:JQ71" si="224">CONCATENATE(JR68,JS68,JT68,JU68)</f>
        <v>Keeps us fairly well informed</v>
      </c>
      <c r="JR68" s="2" t="s">
        <v>239</v>
      </c>
      <c r="JV68" s="2" t="str">
        <f t="shared" ref="JV68:JV69" si="225">CONCATENATE(JW68,JX68,JY68,JZ68)</f>
        <v>Yes, I can usually trust it.</v>
      </c>
      <c r="JW68" s="2" t="s">
        <v>244</v>
      </c>
      <c r="KA68" s="2" t="str">
        <f>CONCATENATE(KB68,KC68,KD68,KE68)</f>
        <v>I know a fair amount about the library.</v>
      </c>
      <c r="KB68" s="2" t="s">
        <v>249</v>
      </c>
      <c r="KF68" s="2" t="s">
        <v>555</v>
      </c>
      <c r="KJ68" s="2" t="s">
        <v>256</v>
      </c>
      <c r="KL68" s="2" t="s">
        <v>258</v>
      </c>
      <c r="KP68" s="2" t="s">
        <v>262</v>
      </c>
      <c r="KU68" s="2" t="s">
        <v>267</v>
      </c>
      <c r="KV68" s="2" t="s">
        <v>554</v>
      </c>
      <c r="KW68" s="2" t="str">
        <f t="shared" ref="KW68:KW69" si="226">CONCATENATE(KX68,KY68,KZ68,LA68)</f>
        <v>Only skim through it</v>
      </c>
      <c r="KZ68" s="2" t="s">
        <v>271</v>
      </c>
      <c r="LB68" s="2">
        <v>4</v>
      </c>
      <c r="LC68" s="2" t="s">
        <v>554</v>
      </c>
      <c r="LD68" s="2" t="str">
        <f>_xlfn.CONCAT(LE68,LF68,LG68,LH68)</f>
        <v>Read some of it</v>
      </c>
      <c r="LF68" s="2" t="s">
        <v>270</v>
      </c>
      <c r="LI68" s="2">
        <v>5</v>
      </c>
      <c r="LJ68" s="2" t="s">
        <v>554</v>
      </c>
      <c r="LK68" s="2" t="str">
        <f t="shared" si="181"/>
        <v>Only skim through them</v>
      </c>
      <c r="LN68" s="2" t="s">
        <v>276</v>
      </c>
      <c r="LP68" s="2">
        <v>4</v>
      </c>
      <c r="LQ68" s="2" t="s">
        <v>554</v>
      </c>
      <c r="LR68" s="2">
        <v>6</v>
      </c>
      <c r="LS68" s="2">
        <v>6</v>
      </c>
      <c r="LT68" s="2">
        <v>5</v>
      </c>
      <c r="LU68" s="2">
        <v>7</v>
      </c>
      <c r="LV68" s="2" t="s">
        <v>554</v>
      </c>
      <c r="LW68" s="2" t="str">
        <f t="shared" si="160"/>
        <v>10 - 14 years</v>
      </c>
      <c r="LZ68" s="2" t="s">
        <v>281</v>
      </c>
      <c r="MF68" s="2" t="s">
        <v>554</v>
      </c>
    </row>
    <row r="69" spans="1:344" ht="96" x14ac:dyDescent="0.2">
      <c r="A69" s="2">
        <v>12242599567</v>
      </c>
      <c r="B69" s="2" t="s">
        <v>1295</v>
      </c>
      <c r="C69" s="2">
        <v>8</v>
      </c>
      <c r="D69" s="2" t="str">
        <f t="shared" si="199"/>
        <v>Satisfied</v>
      </c>
      <c r="G69" s="2" t="s">
        <v>287</v>
      </c>
      <c r="I69" s="2" t="str">
        <f t="shared" si="200"/>
        <v>Satisfied</v>
      </c>
      <c r="L69" s="2" t="s">
        <v>287</v>
      </c>
      <c r="N69" s="2" t="str">
        <f t="shared" si="201"/>
        <v>Satisfied</v>
      </c>
      <c r="Q69" s="2" t="s">
        <v>287</v>
      </c>
      <c r="S69" s="2" t="str">
        <f t="shared" si="202"/>
        <v>Satisfied</v>
      </c>
      <c r="V69" s="2" t="s">
        <v>287</v>
      </c>
      <c r="X69" s="2" t="str">
        <f t="shared" si="203"/>
        <v>Neither Satisfied or Dissatisfied</v>
      </c>
      <c r="Z69" s="2" t="s">
        <v>309</v>
      </c>
      <c r="AC69" s="2" t="str">
        <f t="shared" si="204"/>
        <v>Very Satisfied</v>
      </c>
      <c r="AG69" s="2" t="s">
        <v>286</v>
      </c>
      <c r="AH69" s="2" t="str">
        <f t="shared" si="205"/>
        <v>Very Satisfied</v>
      </c>
      <c r="AL69" s="2" t="s">
        <v>286</v>
      </c>
      <c r="AM69" s="2" t="str">
        <f t="shared" si="138"/>
        <v>Very Satisfied</v>
      </c>
      <c r="AQ69" s="2" t="s">
        <v>286</v>
      </c>
      <c r="AR69" s="2" t="str">
        <f t="shared" si="154"/>
        <v>Satisfied</v>
      </c>
      <c r="AU69" s="2" t="s">
        <v>287</v>
      </c>
      <c r="AW69" s="2" t="str">
        <f t="shared" si="206"/>
        <v>Very Satisfied</v>
      </c>
      <c r="BA69" s="2" t="s">
        <v>286</v>
      </c>
      <c r="BB69" s="2" t="s">
        <v>556</v>
      </c>
      <c r="BC69" s="2" t="s">
        <v>65</v>
      </c>
      <c r="BD69" s="2" t="s">
        <v>66</v>
      </c>
      <c r="BE69" s="2" t="s">
        <v>67</v>
      </c>
      <c r="BF69" s="2" t="s">
        <v>68</v>
      </c>
      <c r="BI69" s="2" t="s">
        <v>71</v>
      </c>
      <c r="BL69" s="2" t="s">
        <v>74</v>
      </c>
      <c r="BM69" s="2" t="str">
        <f t="shared" si="207"/>
        <v>Very Effective</v>
      </c>
      <c r="BQ69" s="2" t="s">
        <v>291</v>
      </c>
      <c r="BR69" s="2" t="str">
        <f t="shared" si="208"/>
        <v>Effective</v>
      </c>
      <c r="BU69" s="2" t="s">
        <v>290</v>
      </c>
      <c r="BW69" s="2" t="str">
        <f t="shared" si="195"/>
        <v>Effective</v>
      </c>
      <c r="BZ69" s="2" t="s">
        <v>290</v>
      </c>
      <c r="CB69" s="2" t="str">
        <f t="shared" si="209"/>
        <v>Effective</v>
      </c>
      <c r="CE69" s="2" t="s">
        <v>290</v>
      </c>
      <c r="CG69" s="2" t="str">
        <f t="shared" si="196"/>
        <v>Neither Effective or Ineffective</v>
      </c>
      <c r="CI69" s="2" t="s">
        <v>289</v>
      </c>
      <c r="CL69" s="2" t="str">
        <f t="shared" si="210"/>
        <v>Effective</v>
      </c>
      <c r="CO69" s="2" t="s">
        <v>290</v>
      </c>
      <c r="CQ69" s="2" t="str">
        <f t="shared" si="211"/>
        <v>Very Effective</v>
      </c>
      <c r="CU69" s="2" t="s">
        <v>291</v>
      </c>
      <c r="CV69" s="2" t="str">
        <f t="shared" si="140"/>
        <v>Ineffective</v>
      </c>
      <c r="CW69" s="2" t="s">
        <v>288</v>
      </c>
      <c r="DA69" s="2" t="str">
        <f t="shared" si="184"/>
        <v>Neither Effective or Ineffective</v>
      </c>
      <c r="DC69" s="2" t="s">
        <v>289</v>
      </c>
      <c r="DF69" s="2" t="str">
        <f t="shared" si="197"/>
        <v>Effective</v>
      </c>
      <c r="DI69" s="2" t="s">
        <v>290</v>
      </c>
      <c r="DK69" s="2" t="s">
        <v>65</v>
      </c>
      <c r="DV69" s="2" t="str">
        <f t="shared" si="212"/>
        <v>Transparent</v>
      </c>
      <c r="DY69" s="2" t="s">
        <v>293</v>
      </c>
      <c r="EA69" s="2" t="str">
        <f t="shared" si="213"/>
        <v>Very Transparent</v>
      </c>
      <c r="EE69" s="2" t="s">
        <v>296</v>
      </c>
      <c r="EF69" s="2" t="str">
        <f t="shared" si="176"/>
        <v>Transparent</v>
      </c>
      <c r="EI69" s="2" t="s">
        <v>293</v>
      </c>
      <c r="EK69" s="2" t="str">
        <f t="shared" si="96"/>
        <v>Neither Transparent or Guarded</v>
      </c>
      <c r="EM69" s="2" t="s">
        <v>295</v>
      </c>
      <c r="EP69" s="2" t="str">
        <f t="shared" si="141"/>
        <v>Neither Transparent or Guarded</v>
      </c>
      <c r="ER69" s="2" t="s">
        <v>295</v>
      </c>
      <c r="EU69" s="2" t="str">
        <f t="shared" si="182"/>
        <v>Neither Transparent or Guarded</v>
      </c>
      <c r="EW69" s="2" t="s">
        <v>295</v>
      </c>
      <c r="EZ69" s="2" t="str">
        <f t="shared" si="143"/>
        <v>Very Transparent</v>
      </c>
      <c r="FD69" s="2" t="s">
        <v>296</v>
      </c>
      <c r="FE69" s="2" t="str">
        <f t="shared" si="144"/>
        <v>Neither Transparent or Guarded</v>
      </c>
      <c r="FG69" s="2" t="s">
        <v>295</v>
      </c>
      <c r="FJ69" s="2" t="str">
        <f t="shared" si="185"/>
        <v>Transparent</v>
      </c>
      <c r="FM69" s="2" t="s">
        <v>293</v>
      </c>
      <c r="FO69" s="2" t="str">
        <f t="shared" si="146"/>
        <v>Transparent</v>
      </c>
      <c r="FR69" s="2" t="s">
        <v>293</v>
      </c>
      <c r="FT69" s="2" t="str">
        <f t="shared" si="214"/>
        <v>Very Easy to Understand</v>
      </c>
      <c r="FX69" s="2" t="s">
        <v>300</v>
      </c>
      <c r="FY69" s="2" t="str">
        <f t="shared" si="215"/>
        <v>Easy to Understand</v>
      </c>
      <c r="GB69" s="2" t="s">
        <v>297</v>
      </c>
      <c r="GD69" s="2" t="str">
        <f t="shared" si="216"/>
        <v>Easy to Understand</v>
      </c>
      <c r="GG69" s="2" t="s">
        <v>297</v>
      </c>
      <c r="GI69" s="2" t="str">
        <f t="shared" si="217"/>
        <v>Easy to Understand</v>
      </c>
      <c r="GL69" s="2" t="s">
        <v>297</v>
      </c>
      <c r="GN69" s="2" t="str">
        <f t="shared" si="218"/>
        <v>Neither Difficult nor Easy to Understand</v>
      </c>
      <c r="GP69" s="2" t="s">
        <v>299</v>
      </c>
      <c r="GS69" s="2" t="str">
        <f t="shared" si="219"/>
        <v>Easy to Understand</v>
      </c>
      <c r="GV69" s="2" t="s">
        <v>297</v>
      </c>
      <c r="GX69" s="2" t="str">
        <f t="shared" si="220"/>
        <v>Very Easy to Understand</v>
      </c>
      <c r="HB69" s="2" t="s">
        <v>300</v>
      </c>
      <c r="HC69" s="2" t="str">
        <f t="shared" si="221"/>
        <v>Neither Difficult nor Easy to Understand</v>
      </c>
      <c r="HE69" s="2" t="s">
        <v>299</v>
      </c>
      <c r="HH69" s="2" t="str">
        <f t="shared" si="186"/>
        <v>Neither Difficult nor Easy to Understand</v>
      </c>
      <c r="HJ69" s="2" t="s">
        <v>299</v>
      </c>
      <c r="HM69" s="2" t="str">
        <f t="shared" si="187"/>
        <v>Easy to Understand</v>
      </c>
      <c r="HP69" s="2" t="s">
        <v>297</v>
      </c>
      <c r="HR69" s="2" t="str">
        <f t="shared" si="222"/>
        <v>Very Easy</v>
      </c>
      <c r="HV69" s="2" t="s">
        <v>304</v>
      </c>
      <c r="HW69" s="2" t="str">
        <f t="shared" si="188"/>
        <v>Easy</v>
      </c>
      <c r="HZ69" s="2" t="s">
        <v>301</v>
      </c>
      <c r="IB69" s="2" t="str">
        <f t="shared" si="198"/>
        <v>Easy</v>
      </c>
      <c r="IE69" s="2" t="s">
        <v>301</v>
      </c>
      <c r="IG69" s="2" t="str">
        <f t="shared" si="189"/>
        <v>Easy</v>
      </c>
      <c r="IJ69" s="2" t="s">
        <v>301</v>
      </c>
      <c r="IL69" s="2" t="str">
        <f t="shared" si="190"/>
        <v>Neither Easy or Difficult</v>
      </c>
      <c r="IN69" s="2" t="s">
        <v>303</v>
      </c>
      <c r="IQ69" s="2" t="str">
        <f t="shared" si="191"/>
        <v>Easy</v>
      </c>
      <c r="IT69" s="2" t="s">
        <v>301</v>
      </c>
      <c r="IV69" s="2" t="str">
        <f t="shared" si="192"/>
        <v>Easy</v>
      </c>
      <c r="IY69" s="2" t="s">
        <v>301</v>
      </c>
      <c r="JA69" s="2" t="str">
        <f t="shared" si="193"/>
        <v>Neither Easy or Difficult</v>
      </c>
      <c r="JC69" s="2" t="s">
        <v>303</v>
      </c>
      <c r="JF69" s="2" t="str">
        <f t="shared" si="194"/>
        <v>Neither Easy or Difficult</v>
      </c>
      <c r="JH69" s="2" t="s">
        <v>303</v>
      </c>
      <c r="JK69" s="2" t="str">
        <f t="shared" si="223"/>
        <v>Easy</v>
      </c>
      <c r="JN69" s="2" t="s">
        <v>301</v>
      </c>
      <c r="JP69" s="2" t="s">
        <v>557</v>
      </c>
      <c r="JQ69" s="2" t="str">
        <f t="shared" si="224"/>
        <v>Keeps us fairly well informed</v>
      </c>
      <c r="JR69" s="2" t="s">
        <v>239</v>
      </c>
      <c r="JV69" s="2" t="str">
        <f t="shared" si="225"/>
        <v>Yes, I can usually trust it.</v>
      </c>
      <c r="JW69" s="2" t="s">
        <v>244</v>
      </c>
      <c r="KA69" s="2" t="s">
        <v>248</v>
      </c>
      <c r="KF69" s="2" t="s">
        <v>558</v>
      </c>
      <c r="KG69" s="2" t="s">
        <v>253</v>
      </c>
      <c r="KI69" s="2" t="s">
        <v>255</v>
      </c>
      <c r="KJ69" s="2" t="s">
        <v>256</v>
      </c>
      <c r="KP69" s="2" t="s">
        <v>262</v>
      </c>
      <c r="KV69" s="2" t="s">
        <v>559</v>
      </c>
      <c r="KW69" s="2" t="str">
        <f t="shared" si="226"/>
        <v>Read some of it</v>
      </c>
      <c r="KY69" s="2" t="s">
        <v>270</v>
      </c>
      <c r="LB69" s="2">
        <v>5</v>
      </c>
      <c r="LC69" s="2" t="s">
        <v>560</v>
      </c>
      <c r="LD69" s="2" t="s">
        <v>268</v>
      </c>
      <c r="LI69" s="2">
        <v>8</v>
      </c>
      <c r="LJ69" s="2" t="s">
        <v>561</v>
      </c>
      <c r="LK69" s="2" t="str">
        <f t="shared" si="181"/>
        <v>Read most of them</v>
      </c>
      <c r="LL69" s="2" t="s">
        <v>274</v>
      </c>
      <c r="LP69" s="2">
        <v>7</v>
      </c>
      <c r="LQ69" s="2" t="s">
        <v>562</v>
      </c>
      <c r="LR69" s="2">
        <v>10</v>
      </c>
      <c r="LS69" s="2">
        <v>9</v>
      </c>
      <c r="LT69" s="2">
        <v>9</v>
      </c>
      <c r="LU69" s="2">
        <v>10</v>
      </c>
      <c r="LV69" s="2" t="s">
        <v>563</v>
      </c>
      <c r="LW69" s="2" t="str">
        <f t="shared" si="160"/>
        <v>5 - 9 years</v>
      </c>
      <c r="LY69" s="2" t="s">
        <v>280</v>
      </c>
      <c r="ME69" s="2" t="s">
        <v>564</v>
      </c>
      <c r="MF69" s="2" t="s">
        <v>565</v>
      </c>
    </row>
    <row r="70" spans="1:344" ht="96" x14ac:dyDescent="0.2">
      <c r="A70" s="2">
        <v>12242436886</v>
      </c>
      <c r="B70" s="2" t="s">
        <v>1290</v>
      </c>
      <c r="C70" s="2">
        <v>7</v>
      </c>
      <c r="D70" s="2" t="str">
        <f t="shared" si="199"/>
        <v>Satisfied</v>
      </c>
      <c r="G70" s="2" t="s">
        <v>287</v>
      </c>
      <c r="I70" s="2" t="str">
        <f t="shared" si="200"/>
        <v>Satisfied</v>
      </c>
      <c r="L70" s="2" t="s">
        <v>287</v>
      </c>
      <c r="N70" s="2" t="str">
        <f t="shared" si="201"/>
        <v>Satisfied</v>
      </c>
      <c r="Q70" s="2" t="s">
        <v>287</v>
      </c>
      <c r="S70" s="2" t="str">
        <f t="shared" si="202"/>
        <v>Satisfied</v>
      </c>
      <c r="V70" s="2" t="s">
        <v>287</v>
      </c>
      <c r="X70" s="2" t="str">
        <f t="shared" si="203"/>
        <v>Very Satisfied</v>
      </c>
      <c r="AB70" s="2" t="s">
        <v>286</v>
      </c>
      <c r="AC70" s="2" t="str">
        <f t="shared" si="204"/>
        <v>Very Satisfied</v>
      </c>
      <c r="AG70" s="2" t="s">
        <v>286</v>
      </c>
      <c r="AH70" s="2" t="str">
        <f t="shared" si="205"/>
        <v>Satisfied</v>
      </c>
      <c r="AK70" s="2" t="s">
        <v>287</v>
      </c>
      <c r="AM70" s="2" t="str">
        <f t="shared" si="138"/>
        <v>Satisfied</v>
      </c>
      <c r="AP70" s="2" t="s">
        <v>287</v>
      </c>
      <c r="AR70" s="2" t="str">
        <f t="shared" si="154"/>
        <v>Satisfied</v>
      </c>
      <c r="AU70" s="2" t="s">
        <v>287</v>
      </c>
      <c r="AW70" s="2" t="str">
        <f t="shared" si="206"/>
        <v>Satisfied</v>
      </c>
      <c r="AZ70" s="2" t="s">
        <v>287</v>
      </c>
      <c r="BB70" s="2" t="s">
        <v>566</v>
      </c>
      <c r="BC70" s="2" t="s">
        <v>65</v>
      </c>
      <c r="BM70" s="2" t="str">
        <f t="shared" si="207"/>
        <v>Effective</v>
      </c>
      <c r="BP70" s="2" t="s">
        <v>290</v>
      </c>
      <c r="BR70" s="2" t="str">
        <f t="shared" si="208"/>
        <v>Neither Effective or Ineffective</v>
      </c>
      <c r="BT70" s="2" t="s">
        <v>289</v>
      </c>
      <c r="BW70" s="2" t="str">
        <f t="shared" si="195"/>
        <v>Neither Effective or Ineffective</v>
      </c>
      <c r="BY70" s="2" t="s">
        <v>289</v>
      </c>
      <c r="CB70" s="2" t="str">
        <f t="shared" si="209"/>
        <v>Effective</v>
      </c>
      <c r="CE70" s="2" t="s">
        <v>290</v>
      </c>
      <c r="CG70" s="2" t="str">
        <f t="shared" si="196"/>
        <v>Neither Effective or Ineffective</v>
      </c>
      <c r="CI70" s="2" t="s">
        <v>289</v>
      </c>
      <c r="CL70" s="2" t="str">
        <f t="shared" si="210"/>
        <v>Effective</v>
      </c>
      <c r="CO70" s="2" t="s">
        <v>290</v>
      </c>
      <c r="CQ70" s="2" t="str">
        <f t="shared" si="211"/>
        <v>Very Effective</v>
      </c>
      <c r="CU70" s="2" t="s">
        <v>291</v>
      </c>
      <c r="CV70" s="2" t="str">
        <f t="shared" si="140"/>
        <v>Neither Effective or Ineffective</v>
      </c>
      <c r="CX70" s="2" t="s">
        <v>289</v>
      </c>
      <c r="DA70" s="2" t="str">
        <f t="shared" si="184"/>
        <v>Neither Effective or Ineffective</v>
      </c>
      <c r="DC70" s="2" t="s">
        <v>289</v>
      </c>
      <c r="DF70" s="2" t="str">
        <f t="shared" si="197"/>
        <v>Neither Effective or Ineffective</v>
      </c>
      <c r="DH70" s="2" t="s">
        <v>289</v>
      </c>
      <c r="DK70" s="2" t="s">
        <v>65</v>
      </c>
      <c r="DV70" s="2" t="str">
        <f t="shared" si="212"/>
        <v>Guarded</v>
      </c>
      <c r="DW70" s="2" t="s">
        <v>294</v>
      </c>
      <c r="EA70" s="2" t="str">
        <f t="shared" si="213"/>
        <v>Neither Transparent or Guarded</v>
      </c>
      <c r="EC70" s="2" t="s">
        <v>295</v>
      </c>
      <c r="EF70" s="2" t="str">
        <f t="shared" si="176"/>
        <v>Guarded</v>
      </c>
      <c r="EG70" s="2" t="s">
        <v>294</v>
      </c>
      <c r="EK70" s="2" t="str">
        <f t="shared" si="96"/>
        <v>Neither Transparent or Guarded</v>
      </c>
      <c r="EM70" s="2" t="s">
        <v>295</v>
      </c>
      <c r="EP70" s="2" t="str">
        <f t="shared" si="141"/>
        <v>Guarded</v>
      </c>
      <c r="EQ70" s="2" t="s">
        <v>294</v>
      </c>
      <c r="EU70" s="2" t="str">
        <f t="shared" si="182"/>
        <v>Guarded</v>
      </c>
      <c r="EV70" s="2" t="s">
        <v>294</v>
      </c>
      <c r="EZ70" s="2" t="str">
        <f t="shared" si="143"/>
        <v>Guarded</v>
      </c>
      <c r="FA70" s="2" t="s">
        <v>294</v>
      </c>
      <c r="FE70" s="2" t="str">
        <f t="shared" si="144"/>
        <v>Neither Transparent or Guarded</v>
      </c>
      <c r="FG70" s="2" t="s">
        <v>295</v>
      </c>
      <c r="FJ70" s="2" t="str">
        <f t="shared" si="185"/>
        <v>Neither Transparent or Guarded</v>
      </c>
      <c r="FL70" s="2" t="s">
        <v>295</v>
      </c>
      <c r="FO70" s="2" t="str">
        <f t="shared" si="146"/>
        <v>Neither Transparent or Guarded</v>
      </c>
      <c r="FQ70" s="2" t="s">
        <v>295</v>
      </c>
      <c r="FT70" s="2" t="str">
        <f t="shared" si="214"/>
        <v>Neither Difficult nor Easy to Understand</v>
      </c>
      <c r="FV70" s="2" t="s">
        <v>299</v>
      </c>
      <c r="FY70" s="2" t="str">
        <f t="shared" si="215"/>
        <v>Easy to Understand</v>
      </c>
      <c r="GB70" s="2" t="s">
        <v>297</v>
      </c>
      <c r="GD70" s="2" t="str">
        <f t="shared" si="216"/>
        <v>Easy to Understand</v>
      </c>
      <c r="GG70" s="2" t="s">
        <v>297</v>
      </c>
      <c r="GI70" s="2" t="str">
        <f t="shared" si="217"/>
        <v>Neither Difficult nor Easy to Understand</v>
      </c>
      <c r="GK70" s="2" t="s">
        <v>299</v>
      </c>
      <c r="GN70" s="2" t="str">
        <f t="shared" si="218"/>
        <v>Neither Difficult nor Easy to Understand</v>
      </c>
      <c r="GP70" s="2" t="s">
        <v>299</v>
      </c>
      <c r="GS70" s="2" t="str">
        <f t="shared" si="219"/>
        <v>Neither Difficult nor Easy to Understand</v>
      </c>
      <c r="GU70" s="2" t="s">
        <v>299</v>
      </c>
      <c r="GX70" s="2" t="str">
        <f t="shared" si="220"/>
        <v>Very Easy to Understand</v>
      </c>
      <c r="HB70" s="2" t="s">
        <v>300</v>
      </c>
      <c r="HC70" s="2" t="str">
        <f t="shared" si="221"/>
        <v>Neither Difficult nor Easy to Understand</v>
      </c>
      <c r="HE70" s="2" t="s">
        <v>299</v>
      </c>
      <c r="HH70" s="2" t="str">
        <f t="shared" si="186"/>
        <v>Neither Difficult nor Easy to Understand</v>
      </c>
      <c r="HJ70" s="2" t="s">
        <v>299</v>
      </c>
      <c r="HM70" s="2" t="str">
        <f t="shared" si="187"/>
        <v>Neither Difficult nor Easy to Understand</v>
      </c>
      <c r="HO70" s="2" t="s">
        <v>299</v>
      </c>
      <c r="HR70" s="2" t="str">
        <f t="shared" si="222"/>
        <v>Easy</v>
      </c>
      <c r="HU70" s="2" t="s">
        <v>301</v>
      </c>
      <c r="HW70" s="2" t="str">
        <f t="shared" si="188"/>
        <v>Neither Easy or Difficult</v>
      </c>
      <c r="HY70" s="2" t="s">
        <v>303</v>
      </c>
      <c r="IB70" s="2" t="str">
        <f t="shared" si="198"/>
        <v>Neither Easy or Difficult</v>
      </c>
      <c r="ID70" s="2" t="s">
        <v>303</v>
      </c>
      <c r="IG70" s="2" t="str">
        <f t="shared" si="189"/>
        <v>Neither Easy or Difficult</v>
      </c>
      <c r="II70" s="2" t="s">
        <v>303</v>
      </c>
      <c r="IL70" s="2" t="str">
        <f t="shared" si="190"/>
        <v>Easy</v>
      </c>
      <c r="IO70" s="2" t="s">
        <v>301</v>
      </c>
      <c r="IQ70" s="2" t="str">
        <f t="shared" si="191"/>
        <v>Neither Easy or Difficult</v>
      </c>
      <c r="IS70" s="2" t="s">
        <v>303</v>
      </c>
      <c r="IV70" s="2" t="str">
        <f t="shared" si="192"/>
        <v>Very Easy</v>
      </c>
      <c r="IZ70" s="2" t="s">
        <v>304</v>
      </c>
      <c r="JA70" s="2" t="str">
        <f t="shared" si="193"/>
        <v>Neither Easy or Difficult</v>
      </c>
      <c r="JC70" s="2" t="s">
        <v>303</v>
      </c>
      <c r="JF70" s="2" t="str">
        <f t="shared" si="194"/>
        <v>Neither Easy or Difficult</v>
      </c>
      <c r="JH70" s="2" t="s">
        <v>303</v>
      </c>
      <c r="JK70" s="2" t="str">
        <f t="shared" si="223"/>
        <v>Neither Easy or Difficult</v>
      </c>
      <c r="JM70" s="2" t="s">
        <v>303</v>
      </c>
      <c r="JP70" s="2" t="s">
        <v>567</v>
      </c>
      <c r="JQ70" s="2" t="str">
        <f t="shared" si="224"/>
        <v>Keeps us fairly well informed</v>
      </c>
      <c r="JR70" s="2" t="s">
        <v>239</v>
      </c>
      <c r="JV70" s="2" t="s">
        <v>243</v>
      </c>
      <c r="KA70" s="2" t="s">
        <v>248</v>
      </c>
      <c r="KF70" s="2" t="s">
        <v>568</v>
      </c>
      <c r="KJ70" s="2" t="s">
        <v>256</v>
      </c>
      <c r="KQ70" s="2" t="s">
        <v>263</v>
      </c>
      <c r="KR70" s="2" t="s">
        <v>264</v>
      </c>
      <c r="KS70" s="2" t="s">
        <v>265</v>
      </c>
      <c r="KU70" s="2" t="s">
        <v>267</v>
      </c>
      <c r="KV70" s="2" t="s">
        <v>569</v>
      </c>
      <c r="KW70" s="2" t="s">
        <v>268</v>
      </c>
      <c r="LB70" s="2">
        <v>8</v>
      </c>
      <c r="LC70" s="2" t="s">
        <v>570</v>
      </c>
      <c r="LD70" s="2" t="s">
        <v>268</v>
      </c>
      <c r="LI70" s="2">
        <v>8</v>
      </c>
      <c r="LJ70" s="2" t="s">
        <v>327</v>
      </c>
      <c r="LK70" s="2" t="str">
        <f t="shared" si="181"/>
        <v>Read most of them</v>
      </c>
      <c r="LL70" s="2" t="s">
        <v>274</v>
      </c>
      <c r="LP70" s="2">
        <v>7</v>
      </c>
      <c r="LQ70" s="2" t="s">
        <v>571</v>
      </c>
      <c r="LR70" s="2">
        <v>9</v>
      </c>
      <c r="LS70" s="2">
        <v>8</v>
      </c>
      <c r="LT70" s="2">
        <v>7</v>
      </c>
      <c r="LU70" s="2">
        <v>7</v>
      </c>
      <c r="LV70" s="2" t="s">
        <v>572</v>
      </c>
      <c r="LW70" s="2" t="str">
        <f t="shared" si="160"/>
        <v>2 - 4 years</v>
      </c>
      <c r="LX70" s="2" t="s">
        <v>279</v>
      </c>
      <c r="ME70" s="2" t="s">
        <v>573</v>
      </c>
      <c r="MF70" s="2" t="s">
        <v>574</v>
      </c>
    </row>
    <row r="71" spans="1:344" ht="128" x14ac:dyDescent="0.2">
      <c r="A71" s="2">
        <v>12242405645</v>
      </c>
      <c r="B71" s="2" t="s">
        <v>1292</v>
      </c>
      <c r="C71" s="2">
        <v>5</v>
      </c>
      <c r="D71" s="2" t="str">
        <f t="shared" si="199"/>
        <v>Dissatisified</v>
      </c>
      <c r="E71" s="2" t="s">
        <v>308</v>
      </c>
      <c r="I71" s="2" t="str">
        <f t="shared" si="200"/>
        <v>Satisfied</v>
      </c>
      <c r="L71" s="2" t="s">
        <v>287</v>
      </c>
      <c r="N71" s="2" t="str">
        <f t="shared" si="201"/>
        <v>Dissatisified</v>
      </c>
      <c r="O71" s="2" t="s">
        <v>308</v>
      </c>
      <c r="S71" s="2" t="str">
        <f t="shared" si="202"/>
        <v>Dissatisified</v>
      </c>
      <c r="T71" s="2" t="s">
        <v>308</v>
      </c>
      <c r="X71" s="2" t="s">
        <v>334</v>
      </c>
      <c r="AC71" s="2" t="str">
        <f t="shared" si="204"/>
        <v>Satisfied</v>
      </c>
      <c r="AF71" s="2" t="s">
        <v>287</v>
      </c>
      <c r="AH71" s="2" t="str">
        <f t="shared" si="205"/>
        <v>Satisfied</v>
      </c>
      <c r="AK71" s="2" t="s">
        <v>287</v>
      </c>
      <c r="AM71" s="2" t="s">
        <v>334</v>
      </c>
      <c r="AR71" s="2" t="s">
        <v>334</v>
      </c>
      <c r="AW71" s="2" t="str">
        <f t="shared" si="206"/>
        <v>Satisfied</v>
      </c>
      <c r="AZ71" s="2" t="s">
        <v>287</v>
      </c>
      <c r="BB71" s="2" t="s">
        <v>575</v>
      </c>
      <c r="BC71" s="2" t="s">
        <v>65</v>
      </c>
      <c r="BD71" s="2" t="s">
        <v>66</v>
      </c>
      <c r="BE71" s="2" t="s">
        <v>67</v>
      </c>
      <c r="BF71" s="2" t="s">
        <v>68</v>
      </c>
      <c r="BI71" s="2" t="s">
        <v>71</v>
      </c>
      <c r="BK71" s="2" t="s">
        <v>73</v>
      </c>
      <c r="BM71" s="2" t="str">
        <f t="shared" si="207"/>
        <v>Effective</v>
      </c>
      <c r="BP71" s="2" t="s">
        <v>290</v>
      </c>
      <c r="BR71" s="2" t="str">
        <f t="shared" si="208"/>
        <v>Ineffective</v>
      </c>
      <c r="BS71" s="2" t="s">
        <v>288</v>
      </c>
      <c r="BW71" s="2" t="str">
        <f t="shared" si="195"/>
        <v>Ineffective</v>
      </c>
      <c r="BX71" s="2" t="s">
        <v>288</v>
      </c>
      <c r="CB71" s="2" t="str">
        <f t="shared" si="209"/>
        <v>Effective</v>
      </c>
      <c r="CE71" s="2" t="s">
        <v>290</v>
      </c>
      <c r="CG71" s="2" t="str">
        <f t="shared" si="196"/>
        <v>Neither Effective or Ineffective</v>
      </c>
      <c r="CI71" s="2" t="s">
        <v>289</v>
      </c>
      <c r="CL71" s="2" t="str">
        <f t="shared" si="210"/>
        <v>Ineffective</v>
      </c>
      <c r="CM71" s="2" t="s">
        <v>288</v>
      </c>
      <c r="CQ71" s="2" t="str">
        <f t="shared" si="211"/>
        <v>Effective</v>
      </c>
      <c r="CT71" s="2" t="s">
        <v>290</v>
      </c>
      <c r="CV71" s="2" t="str">
        <f t="shared" si="140"/>
        <v>Neither Effective or Ineffective</v>
      </c>
      <c r="CX71" s="2" t="s">
        <v>289</v>
      </c>
      <c r="DA71" s="2" t="str">
        <f t="shared" si="184"/>
        <v>Very Effective</v>
      </c>
      <c r="DE71" s="2" t="s">
        <v>291</v>
      </c>
      <c r="DF71" s="2" t="str">
        <f t="shared" si="197"/>
        <v>Neither Effective or Ineffective</v>
      </c>
      <c r="DH71" s="2" t="s">
        <v>289</v>
      </c>
      <c r="DS71" s="2" t="s">
        <v>73</v>
      </c>
      <c r="DV71" s="2" t="str">
        <f t="shared" si="212"/>
        <v>Guarded</v>
      </c>
      <c r="DW71" s="2" t="s">
        <v>294</v>
      </c>
      <c r="EA71" s="2" t="s">
        <v>311</v>
      </c>
      <c r="EF71" s="2" t="str">
        <f t="shared" si="176"/>
        <v>Neither Transparent or Guarded</v>
      </c>
      <c r="EH71" s="2" t="s">
        <v>295</v>
      </c>
      <c r="EK71" s="2" t="str">
        <f t="shared" si="96"/>
        <v>Transparent</v>
      </c>
      <c r="EN71" s="2" t="s">
        <v>293</v>
      </c>
      <c r="EP71" s="2" t="str">
        <f t="shared" si="141"/>
        <v>Neither Transparent or Guarded</v>
      </c>
      <c r="ER71" s="2" t="s">
        <v>295</v>
      </c>
      <c r="EU71" s="2" t="str">
        <f t="shared" si="182"/>
        <v>Guarded</v>
      </c>
      <c r="EV71" s="2" t="s">
        <v>294</v>
      </c>
      <c r="EZ71" s="2" t="str">
        <f t="shared" si="143"/>
        <v>Transparent</v>
      </c>
      <c r="FC71" s="2" t="s">
        <v>293</v>
      </c>
      <c r="FE71" s="2" t="str">
        <f t="shared" si="144"/>
        <v>Neither Transparent or Guarded</v>
      </c>
      <c r="FG71" s="2" t="s">
        <v>295</v>
      </c>
      <c r="FJ71" s="2" t="str">
        <f t="shared" si="185"/>
        <v>Very Transparent</v>
      </c>
      <c r="FN71" s="2" t="s">
        <v>296</v>
      </c>
      <c r="FO71" s="2" t="str">
        <f t="shared" si="146"/>
        <v>Guarded</v>
      </c>
      <c r="FP71" s="2" t="s">
        <v>294</v>
      </c>
      <c r="FT71" s="2" t="str">
        <f t="shared" si="214"/>
        <v>Easy to Understand</v>
      </c>
      <c r="FW71" s="2" t="s">
        <v>297</v>
      </c>
      <c r="FY71" s="2" t="str">
        <f t="shared" si="215"/>
        <v>Difficult to Understand</v>
      </c>
      <c r="FZ71" s="2" t="s">
        <v>298</v>
      </c>
      <c r="GD71" s="2" t="str">
        <f t="shared" si="216"/>
        <v>Easy to Understand</v>
      </c>
      <c r="GG71" s="2" t="s">
        <v>297</v>
      </c>
      <c r="GI71" s="2" t="str">
        <f t="shared" si="217"/>
        <v>Easy to Understand</v>
      </c>
      <c r="GL71" s="2" t="s">
        <v>297</v>
      </c>
      <c r="GN71" s="2" t="str">
        <f t="shared" si="218"/>
        <v>Easy to Understand</v>
      </c>
      <c r="GQ71" s="2" t="s">
        <v>297</v>
      </c>
      <c r="GS71" s="2" t="s">
        <v>400</v>
      </c>
      <c r="GX71" s="2" t="str">
        <f t="shared" si="220"/>
        <v>Easy to Understand</v>
      </c>
      <c r="HA71" s="2" t="s">
        <v>297</v>
      </c>
      <c r="HC71" s="2" t="str">
        <f t="shared" si="221"/>
        <v>Neither Difficult nor Easy to Understand</v>
      </c>
      <c r="HE71" s="2" t="s">
        <v>299</v>
      </c>
      <c r="HH71" s="2" t="str">
        <f t="shared" si="186"/>
        <v>Very Easy to Understand</v>
      </c>
      <c r="HL71" s="2" t="s">
        <v>300</v>
      </c>
      <c r="HM71" s="2" t="str">
        <f t="shared" si="187"/>
        <v>Neither Difficult nor Easy to Understand</v>
      </c>
      <c r="HO71" s="2" t="s">
        <v>299</v>
      </c>
      <c r="HR71" s="2" t="str">
        <f t="shared" si="222"/>
        <v>Easy</v>
      </c>
      <c r="HU71" s="2" t="s">
        <v>301</v>
      </c>
      <c r="HW71" s="2" t="s">
        <v>305</v>
      </c>
      <c r="IB71" s="2" t="str">
        <f t="shared" si="198"/>
        <v>Neither Easy or Difficult</v>
      </c>
      <c r="ID71" s="2" t="s">
        <v>303</v>
      </c>
      <c r="IG71" s="2" t="str">
        <f t="shared" si="189"/>
        <v>Easy</v>
      </c>
      <c r="IJ71" s="2" t="s">
        <v>301</v>
      </c>
      <c r="IL71" s="2" t="str">
        <f t="shared" si="190"/>
        <v>Neither Easy or Difficult</v>
      </c>
      <c r="IN71" s="2" t="s">
        <v>303</v>
      </c>
      <c r="IQ71" s="2" t="s">
        <v>305</v>
      </c>
      <c r="IV71" s="2" t="str">
        <f t="shared" si="192"/>
        <v>Easy</v>
      </c>
      <c r="IY71" s="2" t="s">
        <v>301</v>
      </c>
      <c r="JA71" s="2" t="str">
        <f t="shared" si="193"/>
        <v>Neither Easy or Difficult</v>
      </c>
      <c r="JC71" s="2" t="s">
        <v>303</v>
      </c>
      <c r="JF71" s="2" t="str">
        <f t="shared" si="194"/>
        <v>Very Easy</v>
      </c>
      <c r="JJ71" s="2" t="s">
        <v>304</v>
      </c>
      <c r="JK71" s="2" t="str">
        <f t="shared" si="223"/>
        <v>Neither Easy or Difficult</v>
      </c>
      <c r="JM71" s="2" t="s">
        <v>303</v>
      </c>
      <c r="JP71" s="2" t="s">
        <v>576</v>
      </c>
      <c r="JQ71" s="2" t="str">
        <f t="shared" si="224"/>
        <v>Gives us only a limited amount of information</v>
      </c>
      <c r="JT71" s="2" t="s">
        <v>241</v>
      </c>
      <c r="JV71" s="2" t="str">
        <f t="shared" ref="JV71" si="227">CONCATENATE(JW71,JX71,JY71,JZ71)</f>
        <v>I can trust it about half the time.</v>
      </c>
      <c r="JX71" s="2" t="s">
        <v>245</v>
      </c>
      <c r="KA71" s="2" t="str">
        <f t="shared" ref="KA71:KA72" si="228">CONCATENATE(KB71,KC71,KD71,KE71)</f>
        <v>I know a fair amount about the library.</v>
      </c>
      <c r="KB71" s="2" t="s">
        <v>249</v>
      </c>
      <c r="KF71" s="2" t="s">
        <v>577</v>
      </c>
      <c r="KI71" s="2" t="s">
        <v>255</v>
      </c>
      <c r="KV71" s="2" t="s">
        <v>578</v>
      </c>
      <c r="KW71" s="2" t="str">
        <f>CONCATENATE(KX71,KY71,KZ71,LA71)</f>
        <v>Only skim through it</v>
      </c>
      <c r="KZ71" s="2" t="s">
        <v>271</v>
      </c>
      <c r="LB71" s="2">
        <v>5</v>
      </c>
      <c r="LC71" s="2" t="s">
        <v>579</v>
      </c>
      <c r="LD71" s="2" t="s">
        <v>268</v>
      </c>
      <c r="LI71" s="2">
        <v>1</v>
      </c>
      <c r="LJ71" s="2" t="s">
        <v>579</v>
      </c>
      <c r="LK71" s="2" t="s">
        <v>273</v>
      </c>
      <c r="LP71" s="2">
        <v>5</v>
      </c>
      <c r="LQ71" s="2" t="s">
        <v>579</v>
      </c>
      <c r="LR71" s="2">
        <v>7</v>
      </c>
      <c r="LS71" s="2">
        <v>3</v>
      </c>
      <c r="LT71" s="2">
        <v>1</v>
      </c>
      <c r="LU71" s="2">
        <v>5</v>
      </c>
      <c r="LV71" s="2" t="s">
        <v>580</v>
      </c>
      <c r="LW71" s="2" t="str">
        <f t="shared" si="160"/>
        <v>5 - 9 years</v>
      </c>
      <c r="LY71" s="2" t="s">
        <v>280</v>
      </c>
      <c r="MF71" s="2" t="s">
        <v>581</v>
      </c>
    </row>
    <row r="72" spans="1:344" ht="96" x14ac:dyDescent="0.2">
      <c r="A72" s="2">
        <v>12241678786</v>
      </c>
      <c r="B72" s="2" t="s">
        <v>1292</v>
      </c>
      <c r="C72" s="2">
        <v>10</v>
      </c>
      <c r="D72" s="2" t="str">
        <f t="shared" si="199"/>
        <v/>
      </c>
      <c r="I72" s="2" t="str">
        <f t="shared" si="200"/>
        <v>Very Satisfied</v>
      </c>
      <c r="M72" s="2" t="s">
        <v>286</v>
      </c>
      <c r="N72" s="2" t="str">
        <f t="shared" si="201"/>
        <v>Very Satisfied</v>
      </c>
      <c r="R72" s="2" t="s">
        <v>286</v>
      </c>
      <c r="S72" s="2" t="str">
        <f t="shared" si="202"/>
        <v>Very Satisfied</v>
      </c>
      <c r="W72" s="2" t="s">
        <v>286</v>
      </c>
      <c r="X72" s="2" t="str">
        <f t="shared" si="203"/>
        <v>Very Satisfied</v>
      </c>
      <c r="AB72" s="2" t="s">
        <v>286</v>
      </c>
      <c r="AC72" s="2" t="str">
        <f t="shared" si="204"/>
        <v/>
      </c>
      <c r="AH72" s="2" t="str">
        <f t="shared" si="205"/>
        <v>Very Satisfied</v>
      </c>
      <c r="AL72" s="2" t="s">
        <v>286</v>
      </c>
      <c r="AM72" s="2" t="str">
        <f t="shared" ref="AM72:AM127" si="229">CONCATENATE(AN72,AO72,AP72,AQ72)</f>
        <v>Very Satisfied</v>
      </c>
      <c r="AQ72" s="2" t="s">
        <v>286</v>
      </c>
      <c r="AR72" s="2" t="str">
        <f>CONCATENATE(AS72,AT72,AU72,AV72)</f>
        <v>Very Satisfied</v>
      </c>
      <c r="AV72" s="2" t="s">
        <v>286</v>
      </c>
      <c r="AW72" s="2" t="str">
        <f t="shared" si="206"/>
        <v>Very Satisfied</v>
      </c>
      <c r="BA72" s="2" t="s">
        <v>286</v>
      </c>
      <c r="BB72" s="2" t="s">
        <v>582</v>
      </c>
      <c r="BC72" s="2" t="s">
        <v>65</v>
      </c>
      <c r="BM72" s="2" t="str">
        <f t="shared" si="207"/>
        <v>Very Effective</v>
      </c>
      <c r="BQ72" s="2" t="s">
        <v>291</v>
      </c>
      <c r="BR72" s="2" t="str">
        <f t="shared" si="208"/>
        <v>Very Effective</v>
      </c>
      <c r="BV72" s="2" t="s">
        <v>291</v>
      </c>
      <c r="BW72" s="2" t="str">
        <f t="shared" si="195"/>
        <v>Very Effective</v>
      </c>
      <c r="CA72" s="2" t="s">
        <v>291</v>
      </c>
      <c r="CB72" s="2" t="str">
        <f t="shared" si="209"/>
        <v>Effective</v>
      </c>
      <c r="CE72" s="2" t="s">
        <v>290</v>
      </c>
      <c r="CG72" s="2" t="str">
        <f t="shared" si="196"/>
        <v>Neither Effective or Ineffective</v>
      </c>
      <c r="CI72" s="2" t="s">
        <v>289</v>
      </c>
      <c r="CL72" s="2" t="str">
        <f t="shared" si="210"/>
        <v>Neither Effective or Ineffective</v>
      </c>
      <c r="CN72" s="2" t="s">
        <v>289</v>
      </c>
      <c r="CQ72" s="2" t="str">
        <f t="shared" si="211"/>
        <v>Neither Effective or Ineffective</v>
      </c>
      <c r="CS72" s="2" t="s">
        <v>289</v>
      </c>
      <c r="CV72" s="2" t="str">
        <f t="shared" si="140"/>
        <v>Effective</v>
      </c>
      <c r="CY72" s="2" t="s">
        <v>290</v>
      </c>
      <c r="DA72" s="2" t="s">
        <v>292</v>
      </c>
      <c r="DF72" s="2" t="str">
        <f t="shared" si="197"/>
        <v>Effective</v>
      </c>
      <c r="DI72" s="2" t="s">
        <v>290</v>
      </c>
      <c r="DK72" s="2" t="s">
        <v>65</v>
      </c>
      <c r="DV72" s="2" t="str">
        <f t="shared" si="212"/>
        <v>Transparent</v>
      </c>
      <c r="DY72" s="2" t="s">
        <v>293</v>
      </c>
      <c r="EA72" s="2" t="str">
        <f t="shared" ref="EA72:EA135" si="230">CONCATENATE(EB72,EC72,ED72,EE72)</f>
        <v>Transparent</v>
      </c>
      <c r="ED72" s="2" t="s">
        <v>293</v>
      </c>
      <c r="EF72" s="2" t="str">
        <f t="shared" si="176"/>
        <v>Transparent</v>
      </c>
      <c r="EI72" s="2" t="s">
        <v>293</v>
      </c>
      <c r="EK72" s="2" t="str">
        <f t="shared" si="96"/>
        <v>Transparent</v>
      </c>
      <c r="EN72" s="2" t="s">
        <v>293</v>
      </c>
      <c r="EP72" s="2" t="str">
        <f t="shared" si="141"/>
        <v>Neither Transparent or Guarded</v>
      </c>
      <c r="ER72" s="2" t="s">
        <v>295</v>
      </c>
      <c r="EU72" s="2" t="str">
        <f t="shared" si="182"/>
        <v>Neither Transparent or Guarded</v>
      </c>
      <c r="EW72" s="2" t="s">
        <v>295</v>
      </c>
      <c r="EZ72" s="2" t="str">
        <f t="shared" si="143"/>
        <v>Guarded</v>
      </c>
      <c r="FA72" s="2" t="s">
        <v>294</v>
      </c>
      <c r="FE72" s="2" t="str">
        <f t="shared" si="144"/>
        <v>Transparent</v>
      </c>
      <c r="FH72" s="2" t="s">
        <v>293</v>
      </c>
      <c r="FJ72" s="2" t="s">
        <v>311</v>
      </c>
      <c r="FO72" s="2" t="str">
        <f t="shared" si="146"/>
        <v>Transparent</v>
      </c>
      <c r="FR72" s="2" t="s">
        <v>293</v>
      </c>
      <c r="FT72" s="2" t="str">
        <f t="shared" si="214"/>
        <v>Very Easy to Understand</v>
      </c>
      <c r="FX72" s="2" t="s">
        <v>300</v>
      </c>
      <c r="FY72" s="2" t="str">
        <f t="shared" si="215"/>
        <v>Very Easy to Understand</v>
      </c>
      <c r="GC72" s="2" t="s">
        <v>300</v>
      </c>
      <c r="GD72" s="2" t="str">
        <f t="shared" si="216"/>
        <v>Very Easy to Understand</v>
      </c>
      <c r="GH72" s="2" t="s">
        <v>300</v>
      </c>
      <c r="GI72" s="2" t="str">
        <f t="shared" si="217"/>
        <v>Very Easy to Understand</v>
      </c>
      <c r="GM72" s="2" t="s">
        <v>300</v>
      </c>
      <c r="GN72" s="2" t="str">
        <f t="shared" si="218"/>
        <v>Neither Difficult nor Easy to Understand</v>
      </c>
      <c r="GP72" s="2" t="s">
        <v>299</v>
      </c>
      <c r="GS72" s="2" t="str">
        <f t="shared" ref="GS72:GS103" si="231">CONCATENATE(GT72,GU72,GV72,GW72)</f>
        <v>Neither Difficult nor Easy to Understand</v>
      </c>
      <c r="GU72" s="2" t="s">
        <v>299</v>
      </c>
      <c r="GX72" s="2" t="str">
        <f t="shared" si="220"/>
        <v>Easy to Understand</v>
      </c>
      <c r="HA72" s="2" t="s">
        <v>297</v>
      </c>
      <c r="HC72" s="2" t="str">
        <f t="shared" si="221"/>
        <v>Easy to Understand</v>
      </c>
      <c r="HF72" s="2" t="s">
        <v>297</v>
      </c>
      <c r="HH72" s="2" t="s">
        <v>400</v>
      </c>
      <c r="HM72" s="2" t="str">
        <f t="shared" si="187"/>
        <v>Easy to Understand</v>
      </c>
      <c r="HP72" s="2" t="s">
        <v>297</v>
      </c>
      <c r="HR72" s="2" t="str">
        <f t="shared" si="222"/>
        <v>Very Easy</v>
      </c>
      <c r="HV72" s="2" t="s">
        <v>304</v>
      </c>
      <c r="HW72" s="2" t="str">
        <f t="shared" ref="HW72:HW135" si="232">CONCATENATE(HX72,HY72,HZ72,IA72)</f>
        <v>Very Easy</v>
      </c>
      <c r="IA72" s="2" t="s">
        <v>304</v>
      </c>
      <c r="IB72" s="2" t="str">
        <f t="shared" si="198"/>
        <v>Very Easy</v>
      </c>
      <c r="IF72" s="2" t="s">
        <v>304</v>
      </c>
      <c r="IG72" s="2" t="str">
        <f t="shared" si="189"/>
        <v>Easy</v>
      </c>
      <c r="IJ72" s="2" t="s">
        <v>301</v>
      </c>
      <c r="IL72" s="2" t="str">
        <f t="shared" si="190"/>
        <v>Neither Easy or Difficult</v>
      </c>
      <c r="IN72" s="2" t="s">
        <v>303</v>
      </c>
      <c r="IQ72" s="2" t="str">
        <f t="shared" ref="IQ72:IQ92" si="233">CONCATENATE(IR72,IS72,IT72,IU72)</f>
        <v>Neither Easy or Difficult</v>
      </c>
      <c r="IS72" s="2" t="s">
        <v>303</v>
      </c>
      <c r="IV72" s="2" t="str">
        <f t="shared" si="192"/>
        <v>Neither Easy or Difficult</v>
      </c>
      <c r="IX72" s="2" t="s">
        <v>303</v>
      </c>
      <c r="JA72" s="2" t="str">
        <f t="shared" si="193"/>
        <v/>
      </c>
      <c r="JF72" s="2" t="s">
        <v>305</v>
      </c>
      <c r="JK72" s="2" t="str">
        <f t="shared" si="223"/>
        <v>Easy</v>
      </c>
      <c r="JN72" s="2" t="s">
        <v>301</v>
      </c>
      <c r="JP72" s="2" t="s">
        <v>583</v>
      </c>
      <c r="JQ72" s="2" t="s">
        <v>238</v>
      </c>
      <c r="JV72" s="2" t="s">
        <v>243</v>
      </c>
      <c r="KA72" s="2" t="str">
        <f t="shared" si="228"/>
        <v>I know a fair amount about the library.</v>
      </c>
      <c r="KB72" s="2" t="s">
        <v>249</v>
      </c>
      <c r="KF72" s="2" t="s">
        <v>584</v>
      </c>
      <c r="KG72" s="2" t="s">
        <v>253</v>
      </c>
      <c r="KJ72" s="2" t="s">
        <v>256</v>
      </c>
      <c r="KK72" s="2" t="s">
        <v>257</v>
      </c>
      <c r="KL72" s="2" t="s">
        <v>258</v>
      </c>
      <c r="KM72" s="2" t="s">
        <v>259</v>
      </c>
      <c r="KP72" s="2" t="s">
        <v>262</v>
      </c>
      <c r="KQ72" s="2" t="s">
        <v>263</v>
      </c>
      <c r="KR72" s="2" t="s">
        <v>264</v>
      </c>
      <c r="KS72" s="2" t="s">
        <v>265</v>
      </c>
      <c r="KT72" s="2" t="s">
        <v>266</v>
      </c>
      <c r="KU72" s="2" t="s">
        <v>267</v>
      </c>
      <c r="KV72" s="2" t="s">
        <v>585</v>
      </c>
      <c r="KW72" s="2" t="s">
        <v>268</v>
      </c>
      <c r="LB72" s="2">
        <v>10</v>
      </c>
      <c r="LC72" s="2" t="s">
        <v>586</v>
      </c>
      <c r="LD72" s="2" t="s">
        <v>268</v>
      </c>
      <c r="LI72" s="2">
        <v>10</v>
      </c>
      <c r="LJ72" s="2" t="s">
        <v>585</v>
      </c>
      <c r="LK72" s="2" t="str">
        <f t="shared" ref="LK72:LK74" si="234">_xlfn.CONCAT(LL72,LM72,LN72,LO72)</f>
        <v>Read some of them</v>
      </c>
      <c r="LM72" s="2" t="s">
        <v>275</v>
      </c>
      <c r="LP72" s="2">
        <v>8</v>
      </c>
      <c r="LR72" s="2">
        <v>8</v>
      </c>
      <c r="LS72" s="2">
        <v>5</v>
      </c>
      <c r="LT72" s="2">
        <v>5</v>
      </c>
      <c r="LU72" s="2">
        <v>10</v>
      </c>
      <c r="LW72" s="2" t="str">
        <f t="shared" si="160"/>
        <v>30+ years</v>
      </c>
      <c r="MD72" s="2" t="s">
        <v>285</v>
      </c>
    </row>
    <row r="73" spans="1:344" ht="96" x14ac:dyDescent="0.2">
      <c r="A73" s="2">
        <v>12240044497</v>
      </c>
      <c r="B73" s="2" t="s">
        <v>1290</v>
      </c>
      <c r="C73" s="2">
        <v>5</v>
      </c>
      <c r="D73" s="2" t="str">
        <f t="shared" si="199"/>
        <v>Dissatisified</v>
      </c>
      <c r="E73" s="2" t="s">
        <v>308</v>
      </c>
      <c r="I73" s="2" t="str">
        <f t="shared" si="200"/>
        <v>Dissatisified</v>
      </c>
      <c r="J73" s="2" t="s">
        <v>308</v>
      </c>
      <c r="N73" s="2" t="str">
        <f t="shared" si="201"/>
        <v>Dissatisified</v>
      </c>
      <c r="O73" s="2" t="s">
        <v>308</v>
      </c>
      <c r="S73" s="2" t="str">
        <f t="shared" si="202"/>
        <v>Dissatisified</v>
      </c>
      <c r="T73" s="2" t="s">
        <v>308</v>
      </c>
      <c r="X73" s="2" t="str">
        <f t="shared" si="203"/>
        <v>Dissatisified</v>
      </c>
      <c r="Y73" s="2" t="s">
        <v>308</v>
      </c>
      <c r="AC73" s="2" t="str">
        <f t="shared" si="204"/>
        <v>Satisfied</v>
      </c>
      <c r="AF73" s="2" t="s">
        <v>287</v>
      </c>
      <c r="AH73" s="2" t="str">
        <f t="shared" si="205"/>
        <v>Satisfied</v>
      </c>
      <c r="AK73" s="2" t="s">
        <v>287</v>
      </c>
      <c r="AM73" s="2" t="str">
        <f t="shared" si="229"/>
        <v>Satisfied</v>
      </c>
      <c r="AP73" s="2" t="s">
        <v>287</v>
      </c>
      <c r="AR73" s="2" t="str">
        <f t="shared" ref="AR73:AR79" si="235">CONCATENATE(AS73,AT73,AU73,AV73)</f>
        <v>Satisfied</v>
      </c>
      <c r="AU73" s="2" t="s">
        <v>287</v>
      </c>
      <c r="AW73" s="2" t="str">
        <f t="shared" si="206"/>
        <v>Satisfied</v>
      </c>
      <c r="AZ73" s="2" t="s">
        <v>287</v>
      </c>
      <c r="BB73" s="2" t="s">
        <v>587</v>
      </c>
      <c r="BC73" s="2" t="s">
        <v>65</v>
      </c>
      <c r="BD73" s="2" t="s">
        <v>66</v>
      </c>
      <c r="BI73" s="2" t="s">
        <v>71</v>
      </c>
      <c r="BK73" s="2" t="s">
        <v>73</v>
      </c>
      <c r="BM73" s="2" t="str">
        <f t="shared" si="207"/>
        <v>Neither Effective or Ineffective</v>
      </c>
      <c r="BO73" s="2" t="s">
        <v>289</v>
      </c>
      <c r="BR73" s="2" t="str">
        <f t="shared" si="208"/>
        <v>Neither Effective or Ineffective</v>
      </c>
      <c r="BT73" s="2" t="s">
        <v>289</v>
      </c>
      <c r="BW73" s="2" t="str">
        <f t="shared" si="195"/>
        <v>Ineffective</v>
      </c>
      <c r="BX73" s="2" t="s">
        <v>288</v>
      </c>
      <c r="CB73" s="2" t="str">
        <f t="shared" si="209"/>
        <v>Neither Effective or Ineffective</v>
      </c>
      <c r="CD73" s="2" t="s">
        <v>289</v>
      </c>
      <c r="CG73" s="2" t="str">
        <f t="shared" si="196"/>
        <v>Ineffective</v>
      </c>
      <c r="CH73" s="2" t="s">
        <v>288</v>
      </c>
      <c r="CL73" s="2" t="str">
        <f t="shared" si="210"/>
        <v>Neither Effective or Ineffective</v>
      </c>
      <c r="CN73" s="2" t="s">
        <v>289</v>
      </c>
      <c r="CQ73" s="2" t="str">
        <f t="shared" si="211"/>
        <v>Ineffective</v>
      </c>
      <c r="CR73" s="2" t="s">
        <v>288</v>
      </c>
      <c r="CV73" s="2" t="str">
        <f t="shared" si="140"/>
        <v>Ineffective</v>
      </c>
      <c r="CW73" s="2" t="s">
        <v>288</v>
      </c>
      <c r="DA73" s="2" t="str">
        <f>CONCATENATE(DB73,DC73,DD73,DE73)</f>
        <v>Neither Effective or Ineffective</v>
      </c>
      <c r="DC73" s="2" t="s">
        <v>289</v>
      </c>
      <c r="DF73" s="2" t="str">
        <f t="shared" si="197"/>
        <v>Ineffective</v>
      </c>
      <c r="DG73" s="2" t="s">
        <v>288</v>
      </c>
      <c r="DS73" s="2" t="s">
        <v>73</v>
      </c>
      <c r="DV73" s="2" t="str">
        <f t="shared" si="212"/>
        <v>Neither Transparent or Guarded</v>
      </c>
      <c r="DX73" s="2" t="s">
        <v>295</v>
      </c>
      <c r="EA73" s="2" t="str">
        <f t="shared" si="230"/>
        <v>Neither Transparent or Guarded</v>
      </c>
      <c r="EC73" s="2" t="s">
        <v>295</v>
      </c>
      <c r="EF73" s="2" t="str">
        <f t="shared" si="176"/>
        <v>Neither Transparent or Guarded</v>
      </c>
      <c r="EH73" s="2" t="s">
        <v>295</v>
      </c>
      <c r="EK73" s="2" t="str">
        <f t="shared" si="96"/>
        <v>Neither Transparent or Guarded</v>
      </c>
      <c r="EM73" s="2" t="s">
        <v>295</v>
      </c>
      <c r="EP73" s="2" t="str">
        <f t="shared" si="141"/>
        <v>Neither Transparent or Guarded</v>
      </c>
      <c r="ER73" s="2" t="s">
        <v>295</v>
      </c>
      <c r="EU73" s="2" t="str">
        <f t="shared" si="182"/>
        <v>Neither Transparent or Guarded</v>
      </c>
      <c r="EW73" s="2" t="s">
        <v>295</v>
      </c>
      <c r="EZ73" s="2" t="str">
        <f t="shared" si="143"/>
        <v>Transparent</v>
      </c>
      <c r="FC73" s="2" t="s">
        <v>293</v>
      </c>
      <c r="FE73" s="2" t="str">
        <f t="shared" si="144"/>
        <v>Neither Transparent or Guarded</v>
      </c>
      <c r="FG73" s="2" t="s">
        <v>295</v>
      </c>
      <c r="FJ73" s="2" t="str">
        <f t="shared" ref="FJ73:FJ82" si="236">CONCATENATE(FK73,FL73,FM73,FN73)</f>
        <v>Transparent</v>
      </c>
      <c r="FM73" s="2" t="s">
        <v>293</v>
      </c>
      <c r="FO73" s="2" t="str">
        <f t="shared" si="146"/>
        <v>Neither Transparent or Guarded</v>
      </c>
      <c r="FQ73" s="2" t="s">
        <v>295</v>
      </c>
      <c r="FT73" s="2" t="str">
        <f t="shared" si="214"/>
        <v>Neither Difficult nor Easy to Understand</v>
      </c>
      <c r="FV73" s="2" t="s">
        <v>299</v>
      </c>
      <c r="FY73" s="2" t="str">
        <f t="shared" si="215"/>
        <v>Neither Difficult nor Easy to Understand</v>
      </c>
      <c r="GA73" s="2" t="s">
        <v>299</v>
      </c>
      <c r="GD73" s="2" t="str">
        <f t="shared" si="216"/>
        <v>Neither Difficult nor Easy to Understand</v>
      </c>
      <c r="GF73" s="2" t="s">
        <v>299</v>
      </c>
      <c r="GI73" s="2" t="str">
        <f t="shared" si="217"/>
        <v>Neither Difficult nor Easy to Understand</v>
      </c>
      <c r="GK73" s="2" t="s">
        <v>299</v>
      </c>
      <c r="GN73" s="2" t="str">
        <f t="shared" si="218"/>
        <v>Neither Difficult nor Easy to Understand</v>
      </c>
      <c r="GP73" s="2" t="s">
        <v>299</v>
      </c>
      <c r="GS73" s="2" t="str">
        <f t="shared" si="231"/>
        <v>Neither Difficult nor Easy to Understand</v>
      </c>
      <c r="GU73" s="2" t="s">
        <v>299</v>
      </c>
      <c r="GX73" s="2" t="str">
        <f t="shared" si="220"/>
        <v>Easy to Understand</v>
      </c>
      <c r="HA73" s="2" t="s">
        <v>297</v>
      </c>
      <c r="HC73" s="2" t="str">
        <f t="shared" si="221"/>
        <v>Neither Difficult nor Easy to Understand</v>
      </c>
      <c r="HE73" s="2" t="s">
        <v>299</v>
      </c>
      <c r="HH73" s="2" t="str">
        <f t="shared" ref="HH73:HH82" si="237">CONCATENATE(HI73,HJ73,HK73,HL73)</f>
        <v>Easy to Understand</v>
      </c>
      <c r="HK73" s="2" t="s">
        <v>297</v>
      </c>
      <c r="HM73" s="2" t="str">
        <f t="shared" si="187"/>
        <v>Neither Difficult nor Easy to Understand</v>
      </c>
      <c r="HO73" s="2" t="s">
        <v>299</v>
      </c>
      <c r="HR73" s="2" t="str">
        <f t="shared" si="222"/>
        <v>Neither Easy or Difficult</v>
      </c>
      <c r="HT73" s="2" t="s">
        <v>303</v>
      </c>
      <c r="HW73" s="2" t="str">
        <f t="shared" si="232"/>
        <v>Neither Easy or Difficult</v>
      </c>
      <c r="HY73" s="2" t="s">
        <v>303</v>
      </c>
      <c r="IB73" s="2" t="str">
        <f t="shared" si="198"/>
        <v>Neither Easy or Difficult</v>
      </c>
      <c r="ID73" s="2" t="s">
        <v>303</v>
      </c>
      <c r="IG73" s="2" t="str">
        <f t="shared" si="189"/>
        <v>Neither Easy or Difficult</v>
      </c>
      <c r="II73" s="2" t="s">
        <v>303</v>
      </c>
      <c r="IL73" s="2" t="str">
        <f t="shared" si="190"/>
        <v>Neither Easy or Difficult</v>
      </c>
      <c r="IN73" s="2" t="s">
        <v>303</v>
      </c>
      <c r="IQ73" s="2" t="str">
        <f t="shared" si="233"/>
        <v>Neither Easy or Difficult</v>
      </c>
      <c r="IS73" s="2" t="s">
        <v>303</v>
      </c>
      <c r="IV73" s="2" t="str">
        <f t="shared" si="192"/>
        <v>Neither Easy or Difficult</v>
      </c>
      <c r="IX73" s="2" t="s">
        <v>303</v>
      </c>
      <c r="JA73" s="2" t="str">
        <f t="shared" si="193"/>
        <v>Neither Easy or Difficult</v>
      </c>
      <c r="JC73" s="2" t="s">
        <v>303</v>
      </c>
      <c r="JF73" s="2" t="str">
        <f t="shared" ref="JF73:JF85" si="238">CONCATENATE(JG73,JH73,JI73,JJ73)</f>
        <v>Easy</v>
      </c>
      <c r="JI73" s="2" t="s">
        <v>301</v>
      </c>
      <c r="JK73" s="2" t="str">
        <f t="shared" si="223"/>
        <v>Neither Easy or Difficult</v>
      </c>
      <c r="JM73" s="2" t="s">
        <v>303</v>
      </c>
      <c r="JQ73" s="2" t="str">
        <f t="shared" ref="JQ73:JQ77" si="239">CONCATENATE(JR73,JS73,JT73,JU73)</f>
        <v>Keeps us adequately informed</v>
      </c>
      <c r="JS73" s="2" t="s">
        <v>240</v>
      </c>
      <c r="JV73" s="2" t="str">
        <f t="shared" ref="JV73:JV77" si="240">CONCATENATE(JW73,JX73,JY73,JZ73)</f>
        <v>Yes, I can usually trust it.</v>
      </c>
      <c r="JW73" s="2" t="s">
        <v>244</v>
      </c>
      <c r="KA73" s="2" t="str">
        <f>CONCATENATE(KB73,KC73,KD73,KE73)</f>
        <v>I know a fair amount about the library.</v>
      </c>
      <c r="KB73" s="2" t="s">
        <v>249</v>
      </c>
      <c r="KQ73" s="2" t="s">
        <v>263</v>
      </c>
      <c r="KR73" s="2" t="s">
        <v>264</v>
      </c>
      <c r="KS73" s="2" t="s">
        <v>265</v>
      </c>
      <c r="KV73" s="2" t="s">
        <v>588</v>
      </c>
      <c r="KW73" s="2" t="str">
        <f t="shared" ref="KW73:KW74" si="241">CONCATENATE(KX73,KY73,KZ73,LA73)</f>
        <v>Only skim through it</v>
      </c>
      <c r="KZ73" s="2" t="s">
        <v>271</v>
      </c>
      <c r="LB73" s="2">
        <v>4</v>
      </c>
      <c r="LD73" s="2" t="s">
        <v>268</v>
      </c>
      <c r="LI73" s="2">
        <v>6</v>
      </c>
      <c r="LK73" s="2" t="str">
        <f t="shared" si="234"/>
        <v>Read most of them</v>
      </c>
      <c r="LL73" s="2" t="s">
        <v>274</v>
      </c>
      <c r="LP73" s="2">
        <v>5</v>
      </c>
      <c r="LQ73" s="2" t="s">
        <v>589</v>
      </c>
      <c r="LR73" s="2">
        <v>3</v>
      </c>
      <c r="LS73" s="2">
        <v>5</v>
      </c>
      <c r="LT73" s="2">
        <v>5</v>
      </c>
      <c r="LU73" s="2">
        <v>8</v>
      </c>
      <c r="LW73" s="2" t="str">
        <f t="shared" si="160"/>
        <v>5 - 9 years</v>
      </c>
      <c r="LY73" s="2" t="s">
        <v>280</v>
      </c>
      <c r="MF73" s="2" t="s">
        <v>590</v>
      </c>
    </row>
    <row r="74" spans="1:344" ht="96" x14ac:dyDescent="0.2">
      <c r="A74" s="2">
        <v>12240000893</v>
      </c>
      <c r="B74" s="2" t="s">
        <v>1295</v>
      </c>
      <c r="C74" s="2">
        <v>6</v>
      </c>
      <c r="D74" s="2" t="str">
        <f t="shared" si="199"/>
        <v>Dissatisified</v>
      </c>
      <c r="E74" s="2" t="s">
        <v>308</v>
      </c>
      <c r="I74" s="2" t="str">
        <f t="shared" si="200"/>
        <v>Satisfied</v>
      </c>
      <c r="L74" s="2" t="s">
        <v>287</v>
      </c>
      <c r="N74" s="2" t="str">
        <f t="shared" si="201"/>
        <v>Satisfied</v>
      </c>
      <c r="Q74" s="2" t="s">
        <v>287</v>
      </c>
      <c r="S74" s="2" t="str">
        <f t="shared" si="202"/>
        <v>Satisfied</v>
      </c>
      <c r="V74" s="2" t="s">
        <v>287</v>
      </c>
      <c r="X74" s="2" t="str">
        <f t="shared" si="203"/>
        <v>Neither Satisfied or Dissatisfied</v>
      </c>
      <c r="Z74" s="2" t="s">
        <v>309</v>
      </c>
      <c r="AC74" s="2" t="str">
        <f t="shared" si="204"/>
        <v>Neither Satisfied or Dissatisfied</v>
      </c>
      <c r="AE74" s="2" t="s">
        <v>309</v>
      </c>
      <c r="AH74" s="2" t="str">
        <f t="shared" si="205"/>
        <v>Satisfied</v>
      </c>
      <c r="AK74" s="2" t="s">
        <v>287</v>
      </c>
      <c r="AM74" s="2" t="str">
        <f t="shared" si="229"/>
        <v>Satisfied</v>
      </c>
      <c r="AP74" s="2" t="s">
        <v>287</v>
      </c>
      <c r="AR74" s="2" t="str">
        <f t="shared" si="235"/>
        <v>Neither Satisfied or Dissatisfied</v>
      </c>
      <c r="AT74" s="2" t="s">
        <v>309</v>
      </c>
      <c r="AW74" s="2" t="str">
        <f t="shared" si="206"/>
        <v>Satisfied</v>
      </c>
      <c r="AZ74" s="2" t="s">
        <v>287</v>
      </c>
      <c r="BB74" s="2" t="s">
        <v>373</v>
      </c>
      <c r="BD74" s="2" t="s">
        <v>66</v>
      </c>
      <c r="BF74" s="2" t="s">
        <v>68</v>
      </c>
      <c r="BH74" s="2" t="s">
        <v>70</v>
      </c>
      <c r="BL74" s="2" t="s">
        <v>74</v>
      </c>
      <c r="BM74" s="2" t="str">
        <f t="shared" si="207"/>
        <v>Neither Effective or Ineffective</v>
      </c>
      <c r="BO74" s="2" t="s">
        <v>289</v>
      </c>
      <c r="BR74" s="2" t="str">
        <f t="shared" si="208"/>
        <v>Effective</v>
      </c>
      <c r="BU74" s="2" t="s">
        <v>290</v>
      </c>
      <c r="BW74" s="2" t="str">
        <f t="shared" si="195"/>
        <v>Effective</v>
      </c>
      <c r="BZ74" s="2" t="s">
        <v>290</v>
      </c>
      <c r="CB74" s="2" t="str">
        <f t="shared" si="209"/>
        <v>Effective</v>
      </c>
      <c r="CE74" s="2" t="s">
        <v>290</v>
      </c>
      <c r="CG74" s="2" t="str">
        <f t="shared" si="196"/>
        <v>Ineffective</v>
      </c>
      <c r="CH74" s="2" t="s">
        <v>288</v>
      </c>
      <c r="CL74" s="2" t="str">
        <f t="shared" si="210"/>
        <v>Very Effective</v>
      </c>
      <c r="CP74" s="2" t="s">
        <v>291</v>
      </c>
      <c r="CQ74" s="2" t="str">
        <f t="shared" si="211"/>
        <v>Neither Effective or Ineffective</v>
      </c>
      <c r="CS74" s="2" t="s">
        <v>289</v>
      </c>
      <c r="CV74" s="2" t="str">
        <f t="shared" si="140"/>
        <v>Neither Effective or Ineffective</v>
      </c>
      <c r="CX74" s="2" t="s">
        <v>289</v>
      </c>
      <c r="DA74" s="2" t="s">
        <v>292</v>
      </c>
      <c r="DF74" s="2" t="str">
        <f t="shared" si="197"/>
        <v>Effective</v>
      </c>
      <c r="DI74" s="2" t="s">
        <v>290</v>
      </c>
      <c r="DK74" s="2" t="s">
        <v>65</v>
      </c>
      <c r="DV74" s="2" t="str">
        <f t="shared" si="212"/>
        <v>Neither Transparent or Guarded</v>
      </c>
      <c r="DX74" s="2" t="s">
        <v>295</v>
      </c>
      <c r="EA74" s="2" t="str">
        <f t="shared" si="230"/>
        <v>Transparent</v>
      </c>
      <c r="ED74" s="2" t="s">
        <v>293</v>
      </c>
      <c r="EF74" s="2" t="str">
        <f t="shared" si="176"/>
        <v>Neither Transparent or Guarded</v>
      </c>
      <c r="EH74" s="2" t="s">
        <v>295</v>
      </c>
      <c r="EK74" s="2" t="str">
        <f t="shared" si="96"/>
        <v>Guarded</v>
      </c>
      <c r="EL74" s="2" t="s">
        <v>294</v>
      </c>
      <c r="EP74" s="2" t="str">
        <f t="shared" si="141"/>
        <v>Neither Transparent or Guarded</v>
      </c>
      <c r="ER74" s="2" t="s">
        <v>295</v>
      </c>
      <c r="EU74" s="2" t="str">
        <f t="shared" si="182"/>
        <v>Neither Transparent or Guarded</v>
      </c>
      <c r="EW74" s="2" t="s">
        <v>295</v>
      </c>
      <c r="EZ74" s="2" t="str">
        <f t="shared" si="143"/>
        <v>Neither Transparent or Guarded</v>
      </c>
      <c r="FB74" s="2" t="s">
        <v>295</v>
      </c>
      <c r="FE74" s="2" t="str">
        <f t="shared" si="144"/>
        <v>Guarded</v>
      </c>
      <c r="FF74" s="2" t="s">
        <v>294</v>
      </c>
      <c r="FJ74" s="2" t="str">
        <f t="shared" si="236"/>
        <v>Transparent</v>
      </c>
      <c r="FM74" s="2" t="s">
        <v>293</v>
      </c>
      <c r="FO74" s="2" t="str">
        <f t="shared" si="146"/>
        <v>Transparent</v>
      </c>
      <c r="FR74" s="2" t="s">
        <v>293</v>
      </c>
      <c r="FT74" s="2" t="str">
        <f t="shared" si="214"/>
        <v>Difficult to Understand</v>
      </c>
      <c r="FU74" s="2" t="s">
        <v>298</v>
      </c>
      <c r="FY74" s="2" t="str">
        <f t="shared" si="215"/>
        <v>Easy to Understand</v>
      </c>
      <c r="GB74" s="2" t="s">
        <v>297</v>
      </c>
      <c r="GD74" s="2" t="str">
        <f t="shared" si="216"/>
        <v>Easy to Understand</v>
      </c>
      <c r="GG74" s="2" t="s">
        <v>297</v>
      </c>
      <c r="GI74" s="2" t="str">
        <f t="shared" si="217"/>
        <v>Easy to Understand</v>
      </c>
      <c r="GL74" s="2" t="s">
        <v>297</v>
      </c>
      <c r="GN74" s="2" t="str">
        <f t="shared" si="218"/>
        <v>Neither Difficult nor Easy to Understand</v>
      </c>
      <c r="GP74" s="2" t="s">
        <v>299</v>
      </c>
      <c r="GS74" s="2" t="str">
        <f t="shared" si="231"/>
        <v>Easy to Understand</v>
      </c>
      <c r="GV74" s="2" t="s">
        <v>297</v>
      </c>
      <c r="GX74" s="2" t="str">
        <f t="shared" si="220"/>
        <v>Neither Difficult nor Easy to Understand</v>
      </c>
      <c r="GZ74" s="2" t="s">
        <v>299</v>
      </c>
      <c r="HC74" s="2" t="str">
        <f t="shared" si="221"/>
        <v>Neither Difficult nor Easy to Understand</v>
      </c>
      <c r="HE74" s="2" t="s">
        <v>299</v>
      </c>
      <c r="HH74" s="2" t="str">
        <f t="shared" si="237"/>
        <v>Difficult to Understand</v>
      </c>
      <c r="HI74" s="2" t="s">
        <v>298</v>
      </c>
      <c r="HM74" s="2" t="str">
        <f t="shared" si="187"/>
        <v>Easy to Understand</v>
      </c>
      <c r="HP74" s="2" t="s">
        <v>297</v>
      </c>
      <c r="HR74" s="2" t="str">
        <f t="shared" si="222"/>
        <v>Difficult</v>
      </c>
      <c r="HS74" s="2" t="s">
        <v>302</v>
      </c>
      <c r="HW74" s="2" t="str">
        <f t="shared" si="232"/>
        <v>Very Easy</v>
      </c>
      <c r="IA74" s="2" t="s">
        <v>304</v>
      </c>
      <c r="IB74" s="2" t="str">
        <f t="shared" si="198"/>
        <v>Very Easy</v>
      </c>
      <c r="IF74" s="2" t="s">
        <v>304</v>
      </c>
      <c r="IG74" s="2" t="str">
        <f t="shared" si="189"/>
        <v>Easy</v>
      </c>
      <c r="IJ74" s="2" t="s">
        <v>301</v>
      </c>
      <c r="IL74" s="2" t="str">
        <f t="shared" si="190"/>
        <v>Neither Easy or Difficult</v>
      </c>
      <c r="IN74" s="2" t="s">
        <v>303</v>
      </c>
      <c r="IQ74" s="2" t="str">
        <f t="shared" si="233"/>
        <v>Neither Easy or Difficult</v>
      </c>
      <c r="IS74" s="2" t="s">
        <v>303</v>
      </c>
      <c r="IV74" s="2" t="str">
        <f t="shared" si="192"/>
        <v>Neither Easy or Difficult</v>
      </c>
      <c r="IX74" s="2" t="s">
        <v>303</v>
      </c>
      <c r="JA74" s="2" t="str">
        <f t="shared" si="193"/>
        <v>Easy</v>
      </c>
      <c r="JD74" s="2" t="s">
        <v>301</v>
      </c>
      <c r="JF74" s="2" t="str">
        <f t="shared" si="238"/>
        <v>Easy</v>
      </c>
      <c r="JI74" s="2" t="s">
        <v>301</v>
      </c>
      <c r="JK74" s="2" t="str">
        <f t="shared" si="223"/>
        <v>Very Easy</v>
      </c>
      <c r="JO74" s="2" t="s">
        <v>304</v>
      </c>
      <c r="JP74" s="2" t="s">
        <v>591</v>
      </c>
      <c r="JQ74" s="2" t="str">
        <f t="shared" si="239"/>
        <v>Keeps us adequately informed</v>
      </c>
      <c r="JS74" s="2" t="s">
        <v>240</v>
      </c>
      <c r="JV74" s="2" t="str">
        <f t="shared" si="240"/>
        <v>Yes, I can usually trust it.</v>
      </c>
      <c r="JW74" s="2" t="s">
        <v>244</v>
      </c>
      <c r="KA74" s="2" t="s">
        <v>248</v>
      </c>
      <c r="KF74" s="2" t="s">
        <v>592</v>
      </c>
      <c r="KH74" s="2" t="s">
        <v>254</v>
      </c>
      <c r="KJ74" s="2" t="s">
        <v>256</v>
      </c>
      <c r="KK74" s="2" t="s">
        <v>257</v>
      </c>
      <c r="KL74" s="2" t="s">
        <v>258</v>
      </c>
      <c r="KT74" s="2" t="s">
        <v>266</v>
      </c>
      <c r="KV74" s="2" t="s">
        <v>593</v>
      </c>
      <c r="KW74" s="2" t="str">
        <f t="shared" si="241"/>
        <v>Only skim through it</v>
      </c>
      <c r="KZ74" s="2" t="s">
        <v>271</v>
      </c>
      <c r="LB74" s="2">
        <v>5</v>
      </c>
      <c r="LC74" s="2" t="s">
        <v>594</v>
      </c>
      <c r="LD74" s="2" t="str">
        <f>_xlfn.CONCAT(LE74,LF74,LG74,LH74)</f>
        <v>Read most of it</v>
      </c>
      <c r="LE74" s="2" t="s">
        <v>269</v>
      </c>
      <c r="LI74" s="2">
        <v>5</v>
      </c>
      <c r="LJ74" s="2" t="s">
        <v>595</v>
      </c>
      <c r="LK74" s="2" t="str">
        <f t="shared" si="234"/>
        <v>Only skim through them</v>
      </c>
      <c r="LN74" s="2" t="s">
        <v>276</v>
      </c>
      <c r="LP74" s="2">
        <v>7</v>
      </c>
      <c r="LQ74" s="2" t="s">
        <v>596</v>
      </c>
      <c r="LR74" s="2">
        <v>5</v>
      </c>
      <c r="LS74" s="2">
        <v>6</v>
      </c>
      <c r="LT74" s="2">
        <v>6</v>
      </c>
      <c r="LU74" s="2">
        <v>9</v>
      </c>
      <c r="LV74" s="2" t="s">
        <v>597</v>
      </c>
      <c r="LW74" s="2" t="str">
        <f t="shared" si="160"/>
        <v>10 - 14 years</v>
      </c>
      <c r="LZ74" s="2" t="s">
        <v>281</v>
      </c>
      <c r="ME74" s="2" t="s">
        <v>373</v>
      </c>
      <c r="MF74" s="2" t="s">
        <v>598</v>
      </c>
    </row>
    <row r="75" spans="1:344" ht="112" x14ac:dyDescent="0.2">
      <c r="A75" s="2">
        <v>12239900677</v>
      </c>
      <c r="B75" s="2" t="s">
        <v>1294</v>
      </c>
      <c r="C75" s="2">
        <v>9</v>
      </c>
      <c r="D75" s="2" t="str">
        <f t="shared" si="199"/>
        <v>Satisfied</v>
      </c>
      <c r="G75" s="2" t="s">
        <v>287</v>
      </c>
      <c r="I75" s="2" t="str">
        <f t="shared" si="200"/>
        <v>Satisfied</v>
      </c>
      <c r="L75" s="2" t="s">
        <v>287</v>
      </c>
      <c r="N75" s="2" t="str">
        <f t="shared" si="201"/>
        <v>Satisfied</v>
      </c>
      <c r="Q75" s="2" t="s">
        <v>287</v>
      </c>
      <c r="S75" s="2" t="str">
        <f t="shared" si="202"/>
        <v>Satisfied</v>
      </c>
      <c r="V75" s="2" t="s">
        <v>287</v>
      </c>
      <c r="X75" s="2" t="str">
        <f t="shared" si="203"/>
        <v>Satisfied</v>
      </c>
      <c r="AA75" s="2" t="s">
        <v>287</v>
      </c>
      <c r="AC75" s="2" t="str">
        <f t="shared" si="204"/>
        <v>Satisfied</v>
      </c>
      <c r="AF75" s="2" t="s">
        <v>287</v>
      </c>
      <c r="AH75" s="2" t="str">
        <f t="shared" si="205"/>
        <v>Satisfied</v>
      </c>
      <c r="AK75" s="2" t="s">
        <v>287</v>
      </c>
      <c r="AM75" s="2" t="str">
        <f t="shared" si="229"/>
        <v>Satisfied</v>
      </c>
      <c r="AP75" s="2" t="s">
        <v>287</v>
      </c>
      <c r="AR75" s="2" t="str">
        <f t="shared" si="235"/>
        <v>Satisfied</v>
      </c>
      <c r="AU75" s="2" t="s">
        <v>287</v>
      </c>
      <c r="AW75" s="2" t="str">
        <f t="shared" si="206"/>
        <v>Satisfied</v>
      </c>
      <c r="AZ75" s="2" t="s">
        <v>287</v>
      </c>
      <c r="BB75" s="2" t="s">
        <v>599</v>
      </c>
      <c r="BC75" s="2" t="s">
        <v>65</v>
      </c>
      <c r="BE75" s="2" t="s">
        <v>67</v>
      </c>
      <c r="BF75" s="2" t="s">
        <v>68</v>
      </c>
      <c r="BI75" s="2" t="s">
        <v>71</v>
      </c>
      <c r="BJ75" s="2" t="s">
        <v>72</v>
      </c>
      <c r="BM75" s="2" t="str">
        <f t="shared" si="207"/>
        <v>Effective</v>
      </c>
      <c r="BP75" s="2" t="s">
        <v>290</v>
      </c>
      <c r="BR75" s="2" t="str">
        <f t="shared" si="208"/>
        <v>Effective</v>
      </c>
      <c r="BU75" s="2" t="s">
        <v>290</v>
      </c>
      <c r="BW75" s="2" t="str">
        <f t="shared" si="195"/>
        <v>Very Effective</v>
      </c>
      <c r="CA75" s="2" t="s">
        <v>291</v>
      </c>
      <c r="CB75" s="2" t="str">
        <f t="shared" si="209"/>
        <v>Very Effective</v>
      </c>
      <c r="CF75" s="2" t="s">
        <v>291</v>
      </c>
      <c r="CG75" s="2" t="str">
        <f t="shared" si="196"/>
        <v>Effective</v>
      </c>
      <c r="CJ75" s="2" t="s">
        <v>290</v>
      </c>
      <c r="CL75" s="2" t="str">
        <f t="shared" si="210"/>
        <v>Neither Effective or Ineffective</v>
      </c>
      <c r="CN75" s="2" t="s">
        <v>289</v>
      </c>
      <c r="CQ75" s="2" t="str">
        <f t="shared" si="211"/>
        <v>Very Effective</v>
      </c>
      <c r="CU75" s="2" t="s">
        <v>291</v>
      </c>
      <c r="CV75" s="2" t="str">
        <f t="shared" si="140"/>
        <v>Effective</v>
      </c>
      <c r="CY75" s="2" t="s">
        <v>290</v>
      </c>
      <c r="DA75" s="2" t="str">
        <f t="shared" ref="DA75:DA77" si="242">CONCATENATE(DB75,DC75,DD75,DE75)</f>
        <v>Neither Effective or Ineffective</v>
      </c>
      <c r="DC75" s="2" t="s">
        <v>289</v>
      </c>
      <c r="DF75" s="2" t="str">
        <f t="shared" si="197"/>
        <v>Neither Effective or Ineffective</v>
      </c>
      <c r="DH75" s="2" t="s">
        <v>289</v>
      </c>
      <c r="DK75" s="2" t="s">
        <v>65</v>
      </c>
      <c r="DV75" s="2" t="str">
        <f t="shared" si="212"/>
        <v>Neither Transparent or Guarded</v>
      </c>
      <c r="DX75" s="2" t="s">
        <v>295</v>
      </c>
      <c r="EA75" s="2" t="str">
        <f t="shared" si="230"/>
        <v>Neither Transparent or Guarded</v>
      </c>
      <c r="EC75" s="2" t="s">
        <v>295</v>
      </c>
      <c r="EF75" s="2" t="str">
        <f t="shared" si="176"/>
        <v>Transparent</v>
      </c>
      <c r="EI75" s="2" t="s">
        <v>293</v>
      </c>
      <c r="EK75" s="2" t="str">
        <f t="shared" si="96"/>
        <v>Neither Transparent or Guarded</v>
      </c>
      <c r="EM75" s="2" t="s">
        <v>295</v>
      </c>
      <c r="EP75" s="2" t="str">
        <f t="shared" si="141"/>
        <v>Neither Transparent or Guarded</v>
      </c>
      <c r="ER75" s="2" t="s">
        <v>295</v>
      </c>
      <c r="EU75" s="2" t="str">
        <f t="shared" si="182"/>
        <v>Guarded</v>
      </c>
      <c r="EV75" s="2" t="s">
        <v>294</v>
      </c>
      <c r="EZ75" s="2" t="str">
        <f t="shared" si="143"/>
        <v>Transparent</v>
      </c>
      <c r="FC75" s="2" t="s">
        <v>293</v>
      </c>
      <c r="FE75" s="2" t="str">
        <f t="shared" si="144"/>
        <v>Transparent</v>
      </c>
      <c r="FH75" s="2" t="s">
        <v>293</v>
      </c>
      <c r="FJ75" s="2" t="str">
        <f t="shared" si="236"/>
        <v>Transparent</v>
      </c>
      <c r="FM75" s="2" t="s">
        <v>293</v>
      </c>
      <c r="FO75" s="2" t="str">
        <f t="shared" si="146"/>
        <v>Neither Transparent or Guarded</v>
      </c>
      <c r="FQ75" s="2" t="s">
        <v>295</v>
      </c>
      <c r="FT75" s="2" t="str">
        <f t="shared" si="214"/>
        <v>Easy to Understand</v>
      </c>
      <c r="FW75" s="2" t="s">
        <v>297</v>
      </c>
      <c r="FY75" s="2" t="str">
        <f t="shared" si="215"/>
        <v>Easy to Understand</v>
      </c>
      <c r="GB75" s="2" t="s">
        <v>297</v>
      </c>
      <c r="GD75" s="2" t="str">
        <f t="shared" si="216"/>
        <v>Easy to Understand</v>
      </c>
      <c r="GG75" s="2" t="s">
        <v>297</v>
      </c>
      <c r="GI75" s="2" t="str">
        <f t="shared" si="217"/>
        <v>Easy to Understand</v>
      </c>
      <c r="GL75" s="2" t="s">
        <v>297</v>
      </c>
      <c r="GN75" s="2" t="str">
        <f t="shared" si="218"/>
        <v>Easy to Understand</v>
      </c>
      <c r="GQ75" s="2" t="s">
        <v>297</v>
      </c>
      <c r="GS75" s="2" t="str">
        <f t="shared" si="231"/>
        <v>Easy to Understand</v>
      </c>
      <c r="GV75" s="2" t="s">
        <v>297</v>
      </c>
      <c r="GX75" s="2" t="str">
        <f t="shared" si="220"/>
        <v>Easy to Understand</v>
      </c>
      <c r="HA75" s="2" t="s">
        <v>297</v>
      </c>
      <c r="HC75" s="2" t="str">
        <f t="shared" si="221"/>
        <v>Easy to Understand</v>
      </c>
      <c r="HF75" s="2" t="s">
        <v>297</v>
      </c>
      <c r="HH75" s="2" t="str">
        <f t="shared" si="237"/>
        <v>Easy to Understand</v>
      </c>
      <c r="HK75" s="2" t="s">
        <v>297</v>
      </c>
      <c r="HM75" s="2" t="str">
        <f t="shared" si="187"/>
        <v>Easy to Understand</v>
      </c>
      <c r="HP75" s="2" t="s">
        <v>297</v>
      </c>
      <c r="HR75" s="2" t="str">
        <f t="shared" si="222"/>
        <v>Easy</v>
      </c>
      <c r="HU75" s="2" t="s">
        <v>301</v>
      </c>
      <c r="HW75" s="2" t="str">
        <f t="shared" si="232"/>
        <v>Neither Easy or Difficult</v>
      </c>
      <c r="HY75" s="2" t="s">
        <v>303</v>
      </c>
      <c r="IB75" s="2" t="str">
        <f t="shared" si="198"/>
        <v>Difficult</v>
      </c>
      <c r="IC75" s="2" t="s">
        <v>302</v>
      </c>
      <c r="IG75" s="2" t="str">
        <f t="shared" si="189"/>
        <v>Easy</v>
      </c>
      <c r="IJ75" s="2" t="s">
        <v>301</v>
      </c>
      <c r="IL75" s="2" t="str">
        <f t="shared" si="190"/>
        <v>Neither Easy or Difficult</v>
      </c>
      <c r="IN75" s="2" t="s">
        <v>303</v>
      </c>
      <c r="IQ75" s="2" t="str">
        <f t="shared" si="233"/>
        <v>Neither Easy or Difficult</v>
      </c>
      <c r="IS75" s="2" t="s">
        <v>303</v>
      </c>
      <c r="IV75" s="2" t="str">
        <f t="shared" si="192"/>
        <v>Very Easy</v>
      </c>
      <c r="IZ75" s="2" t="s">
        <v>304</v>
      </c>
      <c r="JA75" s="2" t="str">
        <f t="shared" si="193"/>
        <v>Easy</v>
      </c>
      <c r="JD75" s="2" t="s">
        <v>301</v>
      </c>
      <c r="JF75" s="2" t="str">
        <f t="shared" si="238"/>
        <v>Neither Easy or Difficult</v>
      </c>
      <c r="JH75" s="2" t="s">
        <v>303</v>
      </c>
      <c r="JK75" s="2" t="str">
        <f t="shared" si="223"/>
        <v>Neither Easy or Difficult</v>
      </c>
      <c r="JM75" s="2" t="s">
        <v>303</v>
      </c>
      <c r="JP75" s="2" t="s">
        <v>600</v>
      </c>
      <c r="JQ75" s="2" t="str">
        <f t="shared" si="239"/>
        <v>Keeps us fairly well informed</v>
      </c>
      <c r="JR75" s="2" t="s">
        <v>239</v>
      </c>
      <c r="JV75" s="2" t="str">
        <f t="shared" si="240"/>
        <v>Yes, I can usually trust it.</v>
      </c>
      <c r="JW75" s="2" t="s">
        <v>244</v>
      </c>
      <c r="KA75" s="2" t="s">
        <v>248</v>
      </c>
      <c r="KF75" s="2" t="s">
        <v>601</v>
      </c>
      <c r="KH75" s="2" t="s">
        <v>254</v>
      </c>
      <c r="KI75" s="2" t="s">
        <v>255</v>
      </c>
      <c r="KJ75" s="2" t="s">
        <v>256</v>
      </c>
      <c r="KM75" s="2" t="s">
        <v>259</v>
      </c>
      <c r="KN75" s="2" t="s">
        <v>260</v>
      </c>
      <c r="KP75" s="2" t="s">
        <v>262</v>
      </c>
      <c r="KQ75" s="2" t="s">
        <v>263</v>
      </c>
      <c r="KR75" s="2" t="s">
        <v>264</v>
      </c>
      <c r="KS75" s="2" t="s">
        <v>265</v>
      </c>
      <c r="KU75" s="2" t="s">
        <v>267</v>
      </c>
      <c r="KV75" s="2" t="s">
        <v>602</v>
      </c>
      <c r="KW75" s="2" t="s">
        <v>268</v>
      </c>
      <c r="LB75" s="2">
        <v>9</v>
      </c>
      <c r="LC75" s="2" t="s">
        <v>330</v>
      </c>
      <c r="LD75" s="2" t="s">
        <v>268</v>
      </c>
      <c r="LI75" s="2">
        <v>8</v>
      </c>
      <c r="LJ75" s="2" t="s">
        <v>330</v>
      </c>
      <c r="LK75" s="2" t="s">
        <v>273</v>
      </c>
      <c r="LP75" s="2">
        <v>9</v>
      </c>
      <c r="LQ75" s="2" t="s">
        <v>603</v>
      </c>
      <c r="LR75" s="2">
        <v>10</v>
      </c>
      <c r="LS75" s="2">
        <v>7</v>
      </c>
      <c r="LT75" s="2">
        <v>7</v>
      </c>
      <c r="LU75" s="2">
        <v>9</v>
      </c>
      <c r="LV75" s="2" t="s">
        <v>604</v>
      </c>
      <c r="LW75" s="2" t="str">
        <f t="shared" si="160"/>
        <v>2 - 4 years</v>
      </c>
      <c r="LX75" s="2" t="s">
        <v>279</v>
      </c>
    </row>
    <row r="76" spans="1:344" ht="96" x14ac:dyDescent="0.2">
      <c r="A76" s="2">
        <v>12239859093</v>
      </c>
      <c r="B76" s="2" t="s">
        <v>1290</v>
      </c>
      <c r="C76" s="2">
        <v>8</v>
      </c>
      <c r="D76" s="2" t="str">
        <f t="shared" si="199"/>
        <v>Satisfied</v>
      </c>
      <c r="G76" s="2" t="s">
        <v>287</v>
      </c>
      <c r="I76" s="2" t="str">
        <f t="shared" si="200"/>
        <v>Satisfied</v>
      </c>
      <c r="L76" s="2" t="s">
        <v>287</v>
      </c>
      <c r="N76" s="2" t="str">
        <f t="shared" si="201"/>
        <v>Satisfied</v>
      </c>
      <c r="Q76" s="2" t="s">
        <v>287</v>
      </c>
      <c r="S76" s="2" t="str">
        <f t="shared" si="202"/>
        <v>Satisfied</v>
      </c>
      <c r="V76" s="2" t="s">
        <v>287</v>
      </c>
      <c r="X76" s="2" t="str">
        <f t="shared" si="203"/>
        <v>Satisfied</v>
      </c>
      <c r="AA76" s="2" t="s">
        <v>287</v>
      </c>
      <c r="AC76" s="2" t="str">
        <f t="shared" si="204"/>
        <v>Very Satisfied</v>
      </c>
      <c r="AG76" s="2" t="s">
        <v>286</v>
      </c>
      <c r="AH76" s="2" t="str">
        <f t="shared" si="205"/>
        <v>Very Satisfied</v>
      </c>
      <c r="AL76" s="2" t="s">
        <v>286</v>
      </c>
      <c r="AM76" s="2" t="str">
        <f t="shared" si="229"/>
        <v>Very Satisfied</v>
      </c>
      <c r="AQ76" s="2" t="s">
        <v>286</v>
      </c>
      <c r="AR76" s="2" t="str">
        <f t="shared" si="235"/>
        <v>Very Satisfied</v>
      </c>
      <c r="AV76" s="2" t="s">
        <v>286</v>
      </c>
      <c r="AW76" s="2" t="str">
        <f t="shared" si="206"/>
        <v>Very Satisfied</v>
      </c>
      <c r="BA76" s="2" t="s">
        <v>286</v>
      </c>
      <c r="BB76" s="2" t="s">
        <v>605</v>
      </c>
      <c r="BC76" s="2" t="s">
        <v>65</v>
      </c>
      <c r="BF76" s="2" t="s">
        <v>68</v>
      </c>
      <c r="BH76" s="2" t="s">
        <v>70</v>
      </c>
      <c r="BI76" s="2" t="s">
        <v>71</v>
      </c>
      <c r="BM76" s="2" t="str">
        <f t="shared" si="207"/>
        <v>Very Effective</v>
      </c>
      <c r="BQ76" s="2" t="s">
        <v>291</v>
      </c>
      <c r="BR76" s="2" t="str">
        <f t="shared" si="208"/>
        <v>Very Effective</v>
      </c>
      <c r="BV76" s="2" t="s">
        <v>291</v>
      </c>
      <c r="BW76" s="2" t="str">
        <f t="shared" si="195"/>
        <v>Effective</v>
      </c>
      <c r="BZ76" s="2" t="s">
        <v>290</v>
      </c>
      <c r="CB76" s="2" t="str">
        <f t="shared" si="209"/>
        <v>Effective</v>
      </c>
      <c r="CE76" s="2" t="s">
        <v>290</v>
      </c>
      <c r="CG76" s="2" t="str">
        <f t="shared" si="196"/>
        <v>Neither Effective or Ineffective</v>
      </c>
      <c r="CI76" s="2" t="s">
        <v>289</v>
      </c>
      <c r="CL76" s="2" t="str">
        <f t="shared" si="210"/>
        <v>Effective</v>
      </c>
      <c r="CO76" s="2" t="s">
        <v>290</v>
      </c>
      <c r="CQ76" s="2" t="str">
        <f t="shared" si="211"/>
        <v>Very Effective</v>
      </c>
      <c r="CU76" s="2" t="s">
        <v>291</v>
      </c>
      <c r="CV76" s="2" t="str">
        <f t="shared" si="140"/>
        <v>Neither Effective or Ineffective</v>
      </c>
      <c r="CX76" s="2" t="s">
        <v>289</v>
      </c>
      <c r="DA76" s="2" t="str">
        <f t="shared" si="242"/>
        <v>Ineffective</v>
      </c>
      <c r="DB76" s="2" t="s">
        <v>288</v>
      </c>
      <c r="DF76" s="2" t="str">
        <f t="shared" si="197"/>
        <v>Effective</v>
      </c>
      <c r="DI76" s="2" t="s">
        <v>290</v>
      </c>
      <c r="DK76" s="2" t="s">
        <v>65</v>
      </c>
      <c r="DV76" s="2" t="str">
        <f t="shared" si="212"/>
        <v>Very Transparent</v>
      </c>
      <c r="DZ76" s="2" t="s">
        <v>296</v>
      </c>
      <c r="EA76" s="2" t="str">
        <f t="shared" si="230"/>
        <v>Transparent</v>
      </c>
      <c r="ED76" s="2" t="s">
        <v>293</v>
      </c>
      <c r="EF76" s="2" t="str">
        <f t="shared" si="176"/>
        <v>Neither Transparent or Guarded</v>
      </c>
      <c r="EH76" s="2" t="s">
        <v>295</v>
      </c>
      <c r="EK76" s="2" t="str">
        <f t="shared" si="96"/>
        <v>Transparent</v>
      </c>
      <c r="EN76" s="2" t="s">
        <v>293</v>
      </c>
      <c r="EP76" s="2" t="str">
        <f t="shared" si="141"/>
        <v>Neither Transparent or Guarded</v>
      </c>
      <c r="ER76" s="2" t="s">
        <v>295</v>
      </c>
      <c r="EU76" s="2" t="str">
        <f t="shared" si="182"/>
        <v>Very Transparent</v>
      </c>
      <c r="EY76" s="2" t="s">
        <v>296</v>
      </c>
      <c r="EZ76" s="2" t="str">
        <f t="shared" si="143"/>
        <v>Very Transparent</v>
      </c>
      <c r="FD76" s="2" t="s">
        <v>296</v>
      </c>
      <c r="FE76" s="2" t="str">
        <f t="shared" si="144"/>
        <v>Transparent</v>
      </c>
      <c r="FH76" s="2" t="s">
        <v>293</v>
      </c>
      <c r="FJ76" s="2" t="str">
        <f t="shared" si="236"/>
        <v>Neither Transparent or Guarded</v>
      </c>
      <c r="FL76" s="2" t="s">
        <v>295</v>
      </c>
      <c r="FO76" s="2" t="str">
        <f t="shared" si="146"/>
        <v>Transparent</v>
      </c>
      <c r="FR76" s="2" t="s">
        <v>293</v>
      </c>
      <c r="FT76" s="2" t="str">
        <f t="shared" si="214"/>
        <v>Very Easy to Understand</v>
      </c>
      <c r="FX76" s="2" t="s">
        <v>300</v>
      </c>
      <c r="FY76" s="2" t="str">
        <f t="shared" si="215"/>
        <v>Very Easy to Understand</v>
      </c>
      <c r="GC76" s="2" t="s">
        <v>300</v>
      </c>
      <c r="GD76" s="2" t="str">
        <f t="shared" si="216"/>
        <v>Easy to Understand</v>
      </c>
      <c r="GG76" s="2" t="s">
        <v>297</v>
      </c>
      <c r="GI76" s="2" t="str">
        <f t="shared" si="217"/>
        <v>Very Easy to Understand</v>
      </c>
      <c r="GM76" s="2" t="s">
        <v>300</v>
      </c>
      <c r="GN76" s="2" t="str">
        <f t="shared" si="218"/>
        <v>Easy to Understand</v>
      </c>
      <c r="GQ76" s="2" t="s">
        <v>297</v>
      </c>
      <c r="GS76" s="2" t="str">
        <f t="shared" si="231"/>
        <v>Very Easy to Understand</v>
      </c>
      <c r="GW76" s="2" t="s">
        <v>300</v>
      </c>
      <c r="GX76" s="2" t="str">
        <f t="shared" si="220"/>
        <v>Very Easy to Understand</v>
      </c>
      <c r="HB76" s="2" t="s">
        <v>300</v>
      </c>
      <c r="HC76" s="2" t="str">
        <f t="shared" si="221"/>
        <v>Easy to Understand</v>
      </c>
      <c r="HF76" s="2" t="s">
        <v>297</v>
      </c>
      <c r="HH76" s="2" t="str">
        <f t="shared" si="237"/>
        <v>Neither Difficult nor Easy to Understand</v>
      </c>
      <c r="HJ76" s="2" t="s">
        <v>299</v>
      </c>
      <c r="HM76" s="2" t="str">
        <f t="shared" si="187"/>
        <v>Neither Difficult nor Easy to Understand</v>
      </c>
      <c r="HO76" s="2" t="s">
        <v>299</v>
      </c>
      <c r="HR76" s="2" t="str">
        <f t="shared" si="222"/>
        <v>Very Easy</v>
      </c>
      <c r="HV76" s="2" t="s">
        <v>304</v>
      </c>
      <c r="HW76" s="2" t="str">
        <f t="shared" si="232"/>
        <v>Easy</v>
      </c>
      <c r="HZ76" s="2" t="s">
        <v>301</v>
      </c>
      <c r="IB76" s="2" t="str">
        <f t="shared" si="198"/>
        <v>Easy</v>
      </c>
      <c r="IE76" s="2" t="s">
        <v>301</v>
      </c>
      <c r="IG76" s="2" t="str">
        <f t="shared" si="189"/>
        <v>Very Easy</v>
      </c>
      <c r="IK76" s="2" t="s">
        <v>304</v>
      </c>
      <c r="IL76" s="2" t="str">
        <f t="shared" si="190"/>
        <v>Easy</v>
      </c>
      <c r="IO76" s="2" t="s">
        <v>301</v>
      </c>
      <c r="IQ76" s="2" t="str">
        <f t="shared" si="233"/>
        <v>Very Easy</v>
      </c>
      <c r="IU76" s="2" t="s">
        <v>304</v>
      </c>
      <c r="IV76" s="2" t="str">
        <f t="shared" si="192"/>
        <v>Very Easy</v>
      </c>
      <c r="IZ76" s="2" t="s">
        <v>304</v>
      </c>
      <c r="JA76" s="2" t="str">
        <f t="shared" si="193"/>
        <v>Easy</v>
      </c>
      <c r="JD76" s="2" t="s">
        <v>301</v>
      </c>
      <c r="JF76" s="2" t="str">
        <f t="shared" si="238"/>
        <v>Neither Easy or Difficult</v>
      </c>
      <c r="JH76" s="2" t="s">
        <v>303</v>
      </c>
      <c r="JK76" s="2" t="str">
        <f t="shared" si="223"/>
        <v>Neither Easy or Difficult</v>
      </c>
      <c r="JM76" s="2" t="s">
        <v>303</v>
      </c>
      <c r="JQ76" s="2" t="str">
        <f t="shared" si="239"/>
        <v>Keeps us fairly well informed</v>
      </c>
      <c r="JR76" s="2" t="s">
        <v>239</v>
      </c>
      <c r="JV76" s="2" t="str">
        <f t="shared" si="240"/>
        <v>Yes, I can usually trust it.</v>
      </c>
      <c r="JW76" s="2" t="s">
        <v>244</v>
      </c>
      <c r="KA76" s="2" t="s">
        <v>248</v>
      </c>
      <c r="KF76" s="2" t="s">
        <v>606</v>
      </c>
      <c r="KH76" s="2" t="s">
        <v>254</v>
      </c>
      <c r="KI76" s="2" t="s">
        <v>255</v>
      </c>
      <c r="KM76" s="2" t="s">
        <v>259</v>
      </c>
      <c r="KQ76" s="2" t="s">
        <v>263</v>
      </c>
      <c r="KS76" s="2" t="s">
        <v>265</v>
      </c>
      <c r="KW76" s="2" t="s">
        <v>268</v>
      </c>
      <c r="LB76" s="2">
        <v>10</v>
      </c>
      <c r="LD76" s="2" t="s">
        <v>268</v>
      </c>
      <c r="LI76" s="2">
        <v>10</v>
      </c>
      <c r="LK76" s="2" t="s">
        <v>273</v>
      </c>
      <c r="LP76" s="2">
        <v>10</v>
      </c>
      <c r="LR76" s="2">
        <v>10</v>
      </c>
      <c r="LS76" s="2">
        <v>8</v>
      </c>
      <c r="LT76" s="2">
        <v>8</v>
      </c>
      <c r="LU76" s="2">
        <v>8</v>
      </c>
      <c r="LW76" s="2" t="str">
        <f t="shared" si="160"/>
        <v>10 - 14 years</v>
      </c>
      <c r="LZ76" s="2" t="s">
        <v>281</v>
      </c>
    </row>
    <row r="77" spans="1:344" ht="96" x14ac:dyDescent="0.2">
      <c r="A77" s="2">
        <v>12239811448</v>
      </c>
      <c r="B77" s="2" t="s">
        <v>1290</v>
      </c>
      <c r="C77" s="2">
        <v>8</v>
      </c>
      <c r="D77" s="2" t="str">
        <f t="shared" si="199"/>
        <v>Satisfied</v>
      </c>
      <c r="G77" s="2" t="s">
        <v>287</v>
      </c>
      <c r="I77" s="2" t="str">
        <f t="shared" si="200"/>
        <v>Satisfied</v>
      </c>
      <c r="L77" s="2" t="s">
        <v>287</v>
      </c>
      <c r="N77" s="2" t="str">
        <f t="shared" si="201"/>
        <v>Satisfied</v>
      </c>
      <c r="Q77" s="2" t="s">
        <v>287</v>
      </c>
      <c r="S77" s="2" t="str">
        <f t="shared" si="202"/>
        <v>Satisfied</v>
      </c>
      <c r="V77" s="2" t="s">
        <v>287</v>
      </c>
      <c r="X77" s="2" t="str">
        <f t="shared" si="203"/>
        <v>Satisfied</v>
      </c>
      <c r="AA77" s="2" t="s">
        <v>287</v>
      </c>
      <c r="AC77" s="2" t="str">
        <f t="shared" si="204"/>
        <v>Satisfied</v>
      </c>
      <c r="AF77" s="2" t="s">
        <v>287</v>
      </c>
      <c r="AH77" s="2" t="str">
        <f t="shared" si="205"/>
        <v>Satisfied</v>
      </c>
      <c r="AK77" s="2" t="s">
        <v>287</v>
      </c>
      <c r="AM77" s="2" t="str">
        <f t="shared" si="229"/>
        <v>Satisfied</v>
      </c>
      <c r="AP77" s="2" t="s">
        <v>287</v>
      </c>
      <c r="AR77" s="2" t="str">
        <f t="shared" si="235"/>
        <v>Satisfied</v>
      </c>
      <c r="AU77" s="2" t="s">
        <v>287</v>
      </c>
      <c r="AW77" s="2" t="str">
        <f t="shared" si="206"/>
        <v>Satisfied</v>
      </c>
      <c r="AZ77" s="2" t="s">
        <v>287</v>
      </c>
      <c r="BC77" s="2" t="s">
        <v>65</v>
      </c>
      <c r="BD77" s="2" t="s">
        <v>66</v>
      </c>
      <c r="BF77" s="2" t="s">
        <v>68</v>
      </c>
      <c r="BH77" s="2" t="s">
        <v>70</v>
      </c>
      <c r="BI77" s="2" t="s">
        <v>71</v>
      </c>
      <c r="BM77" s="2" t="str">
        <f t="shared" si="207"/>
        <v/>
      </c>
      <c r="BR77" s="2" t="str">
        <f t="shared" si="208"/>
        <v>Effective</v>
      </c>
      <c r="BU77" s="2" t="s">
        <v>290</v>
      </c>
      <c r="BW77" s="2" t="str">
        <f t="shared" si="195"/>
        <v>Neither Effective or Ineffective</v>
      </c>
      <c r="BY77" s="2" t="s">
        <v>289</v>
      </c>
      <c r="CB77" s="2" t="str">
        <f t="shared" si="209"/>
        <v>Effective</v>
      </c>
      <c r="CE77" s="2" t="s">
        <v>290</v>
      </c>
      <c r="CG77" s="2" t="str">
        <f t="shared" si="196"/>
        <v>Neither Effective or Ineffective</v>
      </c>
      <c r="CI77" s="2" t="s">
        <v>289</v>
      </c>
      <c r="CL77" s="2" t="str">
        <f t="shared" si="210"/>
        <v>Effective</v>
      </c>
      <c r="CO77" s="2" t="s">
        <v>290</v>
      </c>
      <c r="CQ77" s="2" t="str">
        <f t="shared" si="211"/>
        <v>Effective</v>
      </c>
      <c r="CT77" s="2" t="s">
        <v>290</v>
      </c>
      <c r="CV77" s="2" t="str">
        <f t="shared" si="140"/>
        <v>Neither Effective or Ineffective</v>
      </c>
      <c r="CX77" s="2" t="s">
        <v>289</v>
      </c>
      <c r="DA77" s="2" t="str">
        <f t="shared" si="242"/>
        <v>Neither Effective or Ineffective</v>
      </c>
      <c r="DC77" s="2" t="s">
        <v>289</v>
      </c>
      <c r="DF77" s="2" t="str">
        <f t="shared" si="197"/>
        <v>Neither Effective or Ineffective</v>
      </c>
      <c r="DH77" s="2" t="s">
        <v>289</v>
      </c>
      <c r="DK77" s="2" t="s">
        <v>65</v>
      </c>
      <c r="DV77" s="2" t="str">
        <f t="shared" si="212"/>
        <v>Transparent</v>
      </c>
      <c r="DY77" s="2" t="s">
        <v>293</v>
      </c>
      <c r="EA77" s="2" t="str">
        <f t="shared" si="230"/>
        <v>Transparent</v>
      </c>
      <c r="ED77" s="2" t="s">
        <v>293</v>
      </c>
      <c r="EF77" s="2" t="str">
        <f t="shared" si="176"/>
        <v>Neither Transparent or Guarded</v>
      </c>
      <c r="EH77" s="2" t="s">
        <v>295</v>
      </c>
      <c r="EK77" s="2" t="str">
        <f t="shared" si="96"/>
        <v>Neither Transparent or Guarded</v>
      </c>
      <c r="EM77" s="2" t="s">
        <v>295</v>
      </c>
      <c r="EP77" s="2" t="str">
        <f t="shared" si="141"/>
        <v>Transparent</v>
      </c>
      <c r="ES77" s="2" t="s">
        <v>293</v>
      </c>
      <c r="EU77" s="2" t="str">
        <f t="shared" si="182"/>
        <v>Transparent</v>
      </c>
      <c r="EX77" s="2" t="s">
        <v>293</v>
      </c>
      <c r="EZ77" s="2" t="str">
        <f t="shared" si="143"/>
        <v>Transparent</v>
      </c>
      <c r="FC77" s="2" t="s">
        <v>293</v>
      </c>
      <c r="FE77" s="2" t="str">
        <f t="shared" si="144"/>
        <v>Transparent</v>
      </c>
      <c r="FH77" s="2" t="s">
        <v>293</v>
      </c>
      <c r="FJ77" s="2" t="str">
        <f t="shared" si="236"/>
        <v>Neither Transparent or Guarded</v>
      </c>
      <c r="FL77" s="2" t="s">
        <v>295</v>
      </c>
      <c r="FO77" s="2" t="str">
        <f t="shared" si="146"/>
        <v>Neither Transparent or Guarded</v>
      </c>
      <c r="FQ77" s="2" t="s">
        <v>295</v>
      </c>
      <c r="FT77" s="2" t="str">
        <f t="shared" si="214"/>
        <v>Very Easy to Understand</v>
      </c>
      <c r="FX77" s="2" t="s">
        <v>300</v>
      </c>
      <c r="FY77" s="2" t="str">
        <f t="shared" si="215"/>
        <v>Neither Difficult nor Easy to Understand</v>
      </c>
      <c r="GA77" s="2" t="s">
        <v>299</v>
      </c>
      <c r="GD77" s="2" t="str">
        <f t="shared" si="216"/>
        <v>Neither Difficult nor Easy to Understand</v>
      </c>
      <c r="GF77" s="2" t="s">
        <v>299</v>
      </c>
      <c r="GI77" s="2" t="str">
        <f t="shared" si="217"/>
        <v>Very Easy to Understand</v>
      </c>
      <c r="GM77" s="2" t="s">
        <v>300</v>
      </c>
      <c r="GN77" s="2" t="str">
        <f t="shared" si="218"/>
        <v>Neither Difficult nor Easy to Understand</v>
      </c>
      <c r="GP77" s="2" t="s">
        <v>299</v>
      </c>
      <c r="GS77" s="2" t="str">
        <f t="shared" si="231"/>
        <v>Very Easy to Understand</v>
      </c>
      <c r="GW77" s="2" t="s">
        <v>300</v>
      </c>
      <c r="GX77" s="2" t="str">
        <f t="shared" si="220"/>
        <v>Very Easy to Understand</v>
      </c>
      <c r="HB77" s="2" t="s">
        <v>300</v>
      </c>
      <c r="HC77" s="2" t="str">
        <f t="shared" si="221"/>
        <v>Very Easy to Understand</v>
      </c>
      <c r="HG77" s="2" t="s">
        <v>300</v>
      </c>
      <c r="HH77" s="2" t="str">
        <f t="shared" si="237"/>
        <v>Neither Difficult nor Easy to Understand</v>
      </c>
      <c r="HJ77" s="2" t="s">
        <v>299</v>
      </c>
      <c r="HM77" s="2" t="str">
        <f t="shared" si="187"/>
        <v>Neither Difficult nor Easy to Understand</v>
      </c>
      <c r="HO77" s="2" t="s">
        <v>299</v>
      </c>
      <c r="HR77" s="2" t="str">
        <f t="shared" si="222"/>
        <v>Neither Easy or Difficult</v>
      </c>
      <c r="HT77" s="2" t="s">
        <v>303</v>
      </c>
      <c r="HW77" s="2" t="str">
        <f t="shared" si="232"/>
        <v>Neither Easy or Difficult</v>
      </c>
      <c r="HY77" s="2" t="s">
        <v>303</v>
      </c>
      <c r="IB77" s="2" t="str">
        <f t="shared" si="198"/>
        <v>Neither Easy or Difficult</v>
      </c>
      <c r="ID77" s="2" t="s">
        <v>303</v>
      </c>
      <c r="IG77" s="2" t="str">
        <f t="shared" si="189"/>
        <v>Neither Easy or Difficult</v>
      </c>
      <c r="II77" s="2" t="s">
        <v>303</v>
      </c>
      <c r="IL77" s="2" t="str">
        <f t="shared" si="190"/>
        <v>Neither Easy or Difficult</v>
      </c>
      <c r="IN77" s="2" t="s">
        <v>303</v>
      </c>
      <c r="IQ77" s="2" t="str">
        <f t="shared" si="233"/>
        <v>Very Easy</v>
      </c>
      <c r="IU77" s="2" t="s">
        <v>304</v>
      </c>
      <c r="IV77" s="2" t="str">
        <f t="shared" si="192"/>
        <v>Very Easy</v>
      </c>
      <c r="IZ77" s="2" t="s">
        <v>304</v>
      </c>
      <c r="JA77" s="2" t="str">
        <f t="shared" si="193"/>
        <v>Very Easy</v>
      </c>
      <c r="JE77" s="2" t="s">
        <v>304</v>
      </c>
      <c r="JF77" s="2" t="str">
        <f t="shared" si="238"/>
        <v>Neither Easy or Difficult</v>
      </c>
      <c r="JH77" s="2" t="s">
        <v>303</v>
      </c>
      <c r="JK77" s="2" t="str">
        <f t="shared" si="223"/>
        <v>Neither Easy or Difficult</v>
      </c>
      <c r="JM77" s="2" t="s">
        <v>303</v>
      </c>
      <c r="JQ77" s="2" t="str">
        <f t="shared" si="239"/>
        <v>Keeps us adequately informed</v>
      </c>
      <c r="JS77" s="2" t="s">
        <v>240</v>
      </c>
      <c r="JV77" s="2" t="str">
        <f t="shared" si="240"/>
        <v>Yes, I can usually trust it.</v>
      </c>
      <c r="JW77" s="2" t="s">
        <v>244</v>
      </c>
      <c r="KA77" s="2" t="s">
        <v>248</v>
      </c>
      <c r="KF77" s="2" t="s">
        <v>607</v>
      </c>
      <c r="KG77" s="2" t="s">
        <v>253</v>
      </c>
      <c r="KH77" s="2" t="s">
        <v>254</v>
      </c>
      <c r="KI77" s="2" t="s">
        <v>255</v>
      </c>
      <c r="KJ77" s="2" t="s">
        <v>256</v>
      </c>
      <c r="KK77" s="2" t="s">
        <v>257</v>
      </c>
      <c r="KL77" s="2" t="s">
        <v>258</v>
      </c>
      <c r="KM77" s="2" t="s">
        <v>259</v>
      </c>
      <c r="KN77" s="2" t="s">
        <v>260</v>
      </c>
      <c r="KO77" s="2" t="s">
        <v>261</v>
      </c>
      <c r="KP77" s="2" t="s">
        <v>262</v>
      </c>
      <c r="KQ77" s="2" t="s">
        <v>263</v>
      </c>
      <c r="KR77" s="2" t="s">
        <v>264</v>
      </c>
      <c r="KS77" s="2" t="s">
        <v>265</v>
      </c>
      <c r="KT77" s="2" t="s">
        <v>266</v>
      </c>
      <c r="KU77" s="2" t="s">
        <v>267</v>
      </c>
      <c r="KW77" s="2" t="s">
        <v>268</v>
      </c>
      <c r="LB77" s="2">
        <v>10</v>
      </c>
      <c r="LD77" s="2" t="s">
        <v>268</v>
      </c>
      <c r="LI77" s="2">
        <v>9</v>
      </c>
      <c r="LK77" s="2" t="str">
        <f t="shared" ref="LK77:LK82" si="243">_xlfn.CONCAT(LL77,LM77,LN77,LO77)</f>
        <v>Read most of them</v>
      </c>
      <c r="LL77" s="2" t="s">
        <v>274</v>
      </c>
      <c r="LP77" s="2">
        <v>10</v>
      </c>
      <c r="LR77" s="2">
        <v>10</v>
      </c>
      <c r="LS77" s="2">
        <v>10</v>
      </c>
      <c r="LT77" s="2">
        <v>9</v>
      </c>
      <c r="LU77" s="2">
        <v>10</v>
      </c>
      <c r="LW77" s="2" t="str">
        <f t="shared" si="160"/>
        <v>5 - 9 years</v>
      </c>
      <c r="LY77" s="2" t="s">
        <v>280</v>
      </c>
    </row>
    <row r="78" spans="1:344" ht="96" x14ac:dyDescent="0.2">
      <c r="A78" s="2">
        <v>12239335804</v>
      </c>
      <c r="B78" s="2" t="s">
        <v>1295</v>
      </c>
      <c r="C78" s="2">
        <v>5</v>
      </c>
      <c r="D78" s="2" t="str">
        <f t="shared" si="199"/>
        <v>Dissatisified</v>
      </c>
      <c r="E78" s="2" t="s">
        <v>308</v>
      </c>
      <c r="I78" s="2" t="str">
        <f t="shared" si="200"/>
        <v>Dissatisified</v>
      </c>
      <c r="J78" s="2" t="s">
        <v>308</v>
      </c>
      <c r="N78" s="2" t="str">
        <f t="shared" si="201"/>
        <v>Satisfied</v>
      </c>
      <c r="Q78" s="2" t="s">
        <v>287</v>
      </c>
      <c r="S78" s="2" t="str">
        <f t="shared" si="202"/>
        <v>Neither Satisfied or Dissatisfied</v>
      </c>
      <c r="U78" s="2" t="s">
        <v>309</v>
      </c>
      <c r="X78" s="2" t="str">
        <f t="shared" si="203"/>
        <v>Neither Satisfied or Dissatisfied</v>
      </c>
      <c r="Z78" s="2" t="s">
        <v>309</v>
      </c>
      <c r="AC78" s="2" t="str">
        <f t="shared" si="204"/>
        <v>Satisfied</v>
      </c>
      <c r="AF78" s="2" t="s">
        <v>287</v>
      </c>
      <c r="AH78" s="2" t="str">
        <f t="shared" si="205"/>
        <v>Satisfied</v>
      </c>
      <c r="AK78" s="2" t="s">
        <v>287</v>
      </c>
      <c r="AM78" s="2" t="str">
        <f t="shared" si="229"/>
        <v>Neither Satisfied or Dissatisfied</v>
      </c>
      <c r="AO78" s="2" t="s">
        <v>309</v>
      </c>
      <c r="AR78" s="2" t="str">
        <f t="shared" si="235"/>
        <v>Neither Satisfied or Dissatisfied</v>
      </c>
      <c r="AT78" s="2" t="s">
        <v>309</v>
      </c>
      <c r="AW78" s="2" t="str">
        <f t="shared" si="206"/>
        <v>Satisfied</v>
      </c>
      <c r="AZ78" s="2" t="s">
        <v>287</v>
      </c>
      <c r="BC78" s="2" t="s">
        <v>65</v>
      </c>
      <c r="BM78" s="2" t="str">
        <f t="shared" si="207"/>
        <v>Effective</v>
      </c>
      <c r="BP78" s="2" t="s">
        <v>290</v>
      </c>
      <c r="BR78" s="2" t="str">
        <f t="shared" si="208"/>
        <v>Effective</v>
      </c>
      <c r="BU78" s="2" t="s">
        <v>290</v>
      </c>
      <c r="BW78" s="2" t="str">
        <f t="shared" si="195"/>
        <v>Effective</v>
      </c>
      <c r="BZ78" s="2" t="s">
        <v>290</v>
      </c>
      <c r="CB78" s="2" t="str">
        <f t="shared" si="209"/>
        <v>Ineffective</v>
      </c>
      <c r="CC78" s="2" t="s">
        <v>288</v>
      </c>
      <c r="CG78" s="2" t="s">
        <v>292</v>
      </c>
      <c r="CL78" s="2" t="str">
        <f t="shared" si="210"/>
        <v>Effective</v>
      </c>
      <c r="CO78" s="2" t="s">
        <v>290</v>
      </c>
      <c r="CQ78" s="2" t="str">
        <f t="shared" si="211"/>
        <v>Effective</v>
      </c>
      <c r="CT78" s="2" t="s">
        <v>290</v>
      </c>
      <c r="CV78" s="2" t="str">
        <f t="shared" si="140"/>
        <v>Ineffective</v>
      </c>
      <c r="CW78" s="2" t="s">
        <v>288</v>
      </c>
      <c r="DA78" s="2" t="s">
        <v>292</v>
      </c>
      <c r="DF78" s="2" t="str">
        <f t="shared" si="197"/>
        <v>Effective</v>
      </c>
      <c r="DI78" s="2" t="s">
        <v>290</v>
      </c>
      <c r="DK78" s="2" t="s">
        <v>65</v>
      </c>
      <c r="DV78" s="2" t="str">
        <f t="shared" si="212"/>
        <v>Transparent</v>
      </c>
      <c r="DY78" s="2" t="s">
        <v>293</v>
      </c>
      <c r="EA78" s="2" t="str">
        <f t="shared" si="230"/>
        <v>Transparent</v>
      </c>
      <c r="ED78" s="2" t="s">
        <v>293</v>
      </c>
      <c r="EF78" s="2" t="str">
        <f t="shared" si="176"/>
        <v>Neither Transparent or Guarded</v>
      </c>
      <c r="EH78" s="2" t="s">
        <v>295</v>
      </c>
      <c r="EK78" s="2" t="str">
        <f t="shared" si="96"/>
        <v>Transparent</v>
      </c>
      <c r="EN78" s="2" t="s">
        <v>293</v>
      </c>
      <c r="EP78" s="2" t="str">
        <f t="shared" si="141"/>
        <v>Neither Transparent or Guarded</v>
      </c>
      <c r="ER78" s="2" t="s">
        <v>295</v>
      </c>
      <c r="EU78" s="2" t="str">
        <f t="shared" si="182"/>
        <v>Guarded</v>
      </c>
      <c r="EV78" s="2" t="s">
        <v>294</v>
      </c>
      <c r="EZ78" s="2" t="str">
        <f t="shared" si="143"/>
        <v>Transparent</v>
      </c>
      <c r="FC78" s="2" t="s">
        <v>293</v>
      </c>
      <c r="FE78" s="2" t="str">
        <f t="shared" si="144"/>
        <v>Neither Transparent or Guarded</v>
      </c>
      <c r="FG78" s="2" t="s">
        <v>295</v>
      </c>
      <c r="FJ78" s="2" t="str">
        <f t="shared" si="236"/>
        <v>Neither Transparent or Guarded</v>
      </c>
      <c r="FL78" s="2" t="s">
        <v>295</v>
      </c>
      <c r="FO78" s="2" t="str">
        <f t="shared" si="146"/>
        <v>Transparent</v>
      </c>
      <c r="FR78" s="2" t="s">
        <v>293</v>
      </c>
      <c r="FT78" s="2" t="str">
        <f t="shared" si="214"/>
        <v>Easy to Understand</v>
      </c>
      <c r="FW78" s="2" t="s">
        <v>297</v>
      </c>
      <c r="FY78" s="2" t="str">
        <f t="shared" si="215"/>
        <v>Easy to Understand</v>
      </c>
      <c r="GB78" s="2" t="s">
        <v>297</v>
      </c>
      <c r="GD78" s="2" t="str">
        <f t="shared" si="216"/>
        <v>Neither Difficult nor Easy to Understand</v>
      </c>
      <c r="GF78" s="2" t="s">
        <v>299</v>
      </c>
      <c r="GI78" s="2" t="str">
        <f t="shared" si="217"/>
        <v>Easy to Understand</v>
      </c>
      <c r="GL78" s="2" t="s">
        <v>297</v>
      </c>
      <c r="GN78" s="2" t="str">
        <f t="shared" si="218"/>
        <v>Neither Difficult nor Easy to Understand</v>
      </c>
      <c r="GP78" s="2" t="s">
        <v>299</v>
      </c>
      <c r="GS78" s="2" t="str">
        <f t="shared" si="231"/>
        <v>Easy to Understand</v>
      </c>
      <c r="GV78" s="2" t="s">
        <v>297</v>
      </c>
      <c r="GX78" s="2" t="str">
        <f t="shared" si="220"/>
        <v>Easy to Understand</v>
      </c>
      <c r="HA78" s="2" t="s">
        <v>297</v>
      </c>
      <c r="HC78" s="2" t="str">
        <f t="shared" si="221"/>
        <v>Easy to Understand</v>
      </c>
      <c r="HF78" s="2" t="s">
        <v>297</v>
      </c>
      <c r="HH78" s="2" t="str">
        <f t="shared" si="237"/>
        <v>Easy to Understand</v>
      </c>
      <c r="HK78" s="2" t="s">
        <v>297</v>
      </c>
      <c r="HM78" s="2" t="str">
        <f t="shared" si="187"/>
        <v>Easy to Understand</v>
      </c>
      <c r="HP78" s="2" t="s">
        <v>297</v>
      </c>
      <c r="HR78" s="2" t="str">
        <f t="shared" si="222"/>
        <v>Easy</v>
      </c>
      <c r="HU78" s="2" t="s">
        <v>301</v>
      </c>
      <c r="HW78" s="2" t="str">
        <f t="shared" si="232"/>
        <v>Easy</v>
      </c>
      <c r="HZ78" s="2" t="s">
        <v>301</v>
      </c>
      <c r="IB78" s="2" t="str">
        <f t="shared" si="198"/>
        <v>Neither Easy or Difficult</v>
      </c>
      <c r="ID78" s="2" t="s">
        <v>303</v>
      </c>
      <c r="IG78" s="2" t="str">
        <f t="shared" si="189"/>
        <v>Easy</v>
      </c>
      <c r="IJ78" s="2" t="s">
        <v>301</v>
      </c>
      <c r="IL78" s="2" t="str">
        <f t="shared" si="190"/>
        <v>Neither Easy or Difficult</v>
      </c>
      <c r="IN78" s="2" t="s">
        <v>303</v>
      </c>
      <c r="IQ78" s="2" t="str">
        <f t="shared" si="233"/>
        <v>Difficult</v>
      </c>
      <c r="IR78" s="2" t="s">
        <v>302</v>
      </c>
      <c r="IV78" s="2" t="str">
        <f t="shared" si="192"/>
        <v>Easy</v>
      </c>
      <c r="IY78" s="2" t="s">
        <v>301</v>
      </c>
      <c r="JA78" s="2" t="str">
        <f t="shared" si="193"/>
        <v>Easy</v>
      </c>
      <c r="JD78" s="2" t="s">
        <v>301</v>
      </c>
      <c r="JF78" s="2" t="str">
        <f t="shared" si="238"/>
        <v>Difficult</v>
      </c>
      <c r="JG78" s="2" t="s">
        <v>302</v>
      </c>
      <c r="JK78" s="2" t="str">
        <f t="shared" si="223"/>
        <v>Easy</v>
      </c>
      <c r="JN78" s="2" t="s">
        <v>301</v>
      </c>
      <c r="JP78" s="2" t="s">
        <v>608</v>
      </c>
      <c r="JQ78" s="2" t="s">
        <v>238</v>
      </c>
      <c r="JW78" s="2" t="s">
        <v>244</v>
      </c>
      <c r="KA78" s="2" t="str">
        <f t="shared" ref="KA78:KA80" si="244">CONCATENATE(KB78,KC78,KD78,KE78)</f>
        <v>I know a fair amount about the library.</v>
      </c>
      <c r="KB78" s="2" t="s">
        <v>249</v>
      </c>
      <c r="KG78" s="2" t="s">
        <v>253</v>
      </c>
      <c r="KH78" s="2" t="s">
        <v>254</v>
      </c>
      <c r="KI78" s="2" t="s">
        <v>255</v>
      </c>
      <c r="KJ78" s="2" t="s">
        <v>256</v>
      </c>
      <c r="KK78" s="2" t="s">
        <v>257</v>
      </c>
      <c r="KL78" s="2" t="s">
        <v>258</v>
      </c>
      <c r="KM78" s="2" t="s">
        <v>259</v>
      </c>
      <c r="KN78" s="2" t="s">
        <v>260</v>
      </c>
      <c r="KO78" s="2" t="s">
        <v>261</v>
      </c>
      <c r="KP78" s="2" t="s">
        <v>262</v>
      </c>
      <c r="KQ78" s="2" t="s">
        <v>263</v>
      </c>
      <c r="KR78" s="2" t="s">
        <v>264</v>
      </c>
      <c r="KS78" s="2" t="s">
        <v>265</v>
      </c>
      <c r="KT78" s="2" t="s">
        <v>266</v>
      </c>
      <c r="KU78" s="2" t="s">
        <v>267</v>
      </c>
      <c r="KW78" s="2" t="str">
        <f>CONCATENATE(KX78,KY78,KZ78,LA78)</f>
        <v>Read most of it</v>
      </c>
      <c r="KX78" s="2" t="s">
        <v>269</v>
      </c>
      <c r="LB78" s="2">
        <v>8</v>
      </c>
      <c r="LD78" s="2" t="s">
        <v>268</v>
      </c>
      <c r="LI78" s="2">
        <v>8</v>
      </c>
      <c r="LK78" s="2" t="str">
        <f t="shared" si="243"/>
        <v>Read some of them</v>
      </c>
      <c r="LM78" s="2" t="s">
        <v>275</v>
      </c>
      <c r="LP78" s="2">
        <v>4</v>
      </c>
      <c r="LR78" s="2">
        <v>8</v>
      </c>
      <c r="LS78" s="2">
        <v>7</v>
      </c>
      <c r="LT78" s="2">
        <v>7</v>
      </c>
      <c r="LU78" s="2">
        <v>5</v>
      </c>
      <c r="LW78" s="2" t="str">
        <f t="shared" si="160"/>
        <v>2 - 4 years</v>
      </c>
      <c r="LX78" s="2" t="s">
        <v>279</v>
      </c>
    </row>
    <row r="79" spans="1:344" ht="96" x14ac:dyDescent="0.2">
      <c r="A79" s="2">
        <v>12239152091</v>
      </c>
      <c r="B79" s="2" t="s">
        <v>1294</v>
      </c>
      <c r="C79" s="2">
        <v>5</v>
      </c>
      <c r="D79" s="2" t="str">
        <f t="shared" si="199"/>
        <v>Dissatisified</v>
      </c>
      <c r="E79" s="2" t="s">
        <v>308</v>
      </c>
      <c r="I79" s="2" t="str">
        <f t="shared" si="200"/>
        <v>Neither Satisfied or Dissatisfied</v>
      </c>
      <c r="K79" s="2" t="s">
        <v>309</v>
      </c>
      <c r="N79" s="2" t="str">
        <f t="shared" si="201"/>
        <v>Satisfied</v>
      </c>
      <c r="Q79" s="2" t="s">
        <v>287</v>
      </c>
      <c r="S79" s="2" t="str">
        <f t="shared" si="202"/>
        <v>Satisfied</v>
      </c>
      <c r="V79" s="2" t="s">
        <v>287</v>
      </c>
      <c r="X79" s="2" t="str">
        <f t="shared" si="203"/>
        <v>Satisfied</v>
      </c>
      <c r="AA79" s="2" t="s">
        <v>287</v>
      </c>
      <c r="AC79" s="2" t="str">
        <f t="shared" si="204"/>
        <v>Satisfied</v>
      </c>
      <c r="AF79" s="2" t="s">
        <v>287</v>
      </c>
      <c r="AH79" s="2" t="str">
        <f t="shared" si="205"/>
        <v>Satisfied</v>
      </c>
      <c r="AK79" s="2" t="s">
        <v>287</v>
      </c>
      <c r="AM79" s="2" t="str">
        <f t="shared" si="229"/>
        <v>Satisfied</v>
      </c>
      <c r="AP79" s="2" t="s">
        <v>287</v>
      </c>
      <c r="AR79" s="2" t="str">
        <f t="shared" si="235"/>
        <v>Neither Satisfied or Dissatisfied</v>
      </c>
      <c r="AT79" s="2" t="s">
        <v>309</v>
      </c>
      <c r="AW79" s="2" t="str">
        <f t="shared" si="206"/>
        <v>Satisfied</v>
      </c>
      <c r="AZ79" s="2" t="s">
        <v>287</v>
      </c>
      <c r="BB79" s="2" t="s">
        <v>609</v>
      </c>
      <c r="BC79" s="2" t="s">
        <v>65</v>
      </c>
      <c r="BD79" s="2" t="s">
        <v>66</v>
      </c>
      <c r="BE79" s="2" t="s">
        <v>67</v>
      </c>
      <c r="BH79" s="2" t="s">
        <v>70</v>
      </c>
      <c r="BL79" s="2" t="s">
        <v>74</v>
      </c>
      <c r="BM79" s="2" t="str">
        <f t="shared" si="207"/>
        <v>Very Effective</v>
      </c>
      <c r="BQ79" s="2" t="s">
        <v>291</v>
      </c>
      <c r="BR79" s="2" t="str">
        <f t="shared" si="208"/>
        <v>Effective</v>
      </c>
      <c r="BU79" s="2" t="s">
        <v>290</v>
      </c>
      <c r="BW79" s="2" t="str">
        <f t="shared" si="195"/>
        <v>Effective</v>
      </c>
      <c r="BZ79" s="2" t="s">
        <v>290</v>
      </c>
      <c r="CB79" s="2" t="str">
        <f t="shared" si="209"/>
        <v>Ineffective</v>
      </c>
      <c r="CC79" s="2" t="s">
        <v>288</v>
      </c>
      <c r="CG79" s="2" t="s">
        <v>292</v>
      </c>
      <c r="CL79" s="2" t="str">
        <f t="shared" si="210"/>
        <v>Neither Effective or Ineffective</v>
      </c>
      <c r="CN79" s="2" t="s">
        <v>289</v>
      </c>
      <c r="CQ79" s="2" t="str">
        <f t="shared" si="211"/>
        <v>Ineffective</v>
      </c>
      <c r="CR79" s="2" t="s">
        <v>288</v>
      </c>
      <c r="CV79" s="2" t="str">
        <f t="shared" si="140"/>
        <v>Ineffective</v>
      </c>
      <c r="CW79" s="2" t="s">
        <v>288</v>
      </c>
      <c r="DA79" s="2" t="str">
        <f t="shared" ref="DA79:DA82" si="245">CONCATENATE(DB79,DC79,DD79,DE79)</f>
        <v>Effective</v>
      </c>
      <c r="DD79" s="2" t="s">
        <v>290</v>
      </c>
      <c r="DF79" s="2" t="str">
        <f t="shared" si="197"/>
        <v>Very Effective</v>
      </c>
      <c r="DJ79" s="2" t="s">
        <v>291</v>
      </c>
      <c r="DK79" s="2" t="s">
        <v>65</v>
      </c>
      <c r="DV79" s="2" t="str">
        <f t="shared" si="212"/>
        <v/>
      </c>
      <c r="EA79" s="2" t="str">
        <f t="shared" si="230"/>
        <v>Neither Transparent or Guarded</v>
      </c>
      <c r="EC79" s="2" t="s">
        <v>295</v>
      </c>
      <c r="EF79" s="2" t="str">
        <f t="shared" si="176"/>
        <v>Neither Transparent or Guarded</v>
      </c>
      <c r="EH79" s="2" t="s">
        <v>295</v>
      </c>
      <c r="EK79" s="2" t="str">
        <f t="shared" si="96"/>
        <v>Transparent</v>
      </c>
      <c r="EN79" s="2" t="s">
        <v>293</v>
      </c>
      <c r="EP79" s="2" t="str">
        <f t="shared" si="141"/>
        <v>Neither Transparent or Guarded</v>
      </c>
      <c r="ER79" s="2" t="s">
        <v>295</v>
      </c>
      <c r="EU79" s="2" t="str">
        <f t="shared" si="182"/>
        <v>Guarded</v>
      </c>
      <c r="EV79" s="2" t="s">
        <v>294</v>
      </c>
      <c r="EZ79" s="2" t="str">
        <f t="shared" si="143"/>
        <v>Guarded</v>
      </c>
      <c r="FA79" s="2" t="s">
        <v>294</v>
      </c>
      <c r="FE79" s="2" t="str">
        <f t="shared" si="144"/>
        <v>Transparent</v>
      </c>
      <c r="FH79" s="2" t="s">
        <v>293</v>
      </c>
      <c r="FJ79" s="2" t="str">
        <f t="shared" si="236"/>
        <v>Very Transparent</v>
      </c>
      <c r="FN79" s="2" t="s">
        <v>296</v>
      </c>
      <c r="FO79" s="2" t="str">
        <f t="shared" si="146"/>
        <v>Transparent</v>
      </c>
      <c r="FR79" s="2" t="s">
        <v>293</v>
      </c>
      <c r="FT79" s="2" t="str">
        <f t="shared" si="214"/>
        <v/>
      </c>
      <c r="FY79" s="2" t="str">
        <f t="shared" si="215"/>
        <v>Easy to Understand</v>
      </c>
      <c r="GB79" s="2" t="s">
        <v>297</v>
      </c>
      <c r="GD79" s="2" t="str">
        <f t="shared" si="216"/>
        <v>Easy to Understand</v>
      </c>
      <c r="GG79" s="2" t="s">
        <v>297</v>
      </c>
      <c r="GI79" s="2" t="str">
        <f t="shared" si="217"/>
        <v>Neither Difficult nor Easy to Understand</v>
      </c>
      <c r="GK79" s="2" t="s">
        <v>299</v>
      </c>
      <c r="GN79" s="2" t="str">
        <f t="shared" si="218"/>
        <v>Easy to Understand</v>
      </c>
      <c r="GQ79" s="2" t="s">
        <v>297</v>
      </c>
      <c r="GS79" s="2" t="str">
        <f t="shared" si="231"/>
        <v>Difficult to Understand</v>
      </c>
      <c r="GT79" s="2" t="s">
        <v>298</v>
      </c>
      <c r="GX79" s="2" t="str">
        <f t="shared" si="220"/>
        <v>Difficult to Understand</v>
      </c>
      <c r="GY79" s="2" t="s">
        <v>298</v>
      </c>
      <c r="HC79" s="2" t="str">
        <f t="shared" si="221"/>
        <v>Easy to Understand</v>
      </c>
      <c r="HF79" s="2" t="s">
        <v>297</v>
      </c>
      <c r="HH79" s="2" t="str">
        <f t="shared" si="237"/>
        <v>Easy to Understand</v>
      </c>
      <c r="HK79" s="2" t="s">
        <v>297</v>
      </c>
      <c r="HM79" s="2" t="str">
        <f t="shared" si="187"/>
        <v>Easy to Understand</v>
      </c>
      <c r="HP79" s="2" t="s">
        <v>297</v>
      </c>
      <c r="HR79" s="2" t="str">
        <f t="shared" si="222"/>
        <v/>
      </c>
      <c r="HW79" s="2" t="str">
        <f t="shared" si="232"/>
        <v>Easy</v>
      </c>
      <c r="HZ79" s="2" t="s">
        <v>301</v>
      </c>
      <c r="IB79" s="2" t="str">
        <f t="shared" si="198"/>
        <v>Neither Easy or Difficult</v>
      </c>
      <c r="ID79" s="2" t="s">
        <v>303</v>
      </c>
      <c r="IG79" s="2" t="s">
        <v>305</v>
      </c>
      <c r="IL79" s="2" t="str">
        <f t="shared" si="190"/>
        <v>Easy</v>
      </c>
      <c r="IO79" s="2" t="s">
        <v>301</v>
      </c>
      <c r="IQ79" s="2" t="str">
        <f t="shared" si="233"/>
        <v>Difficult</v>
      </c>
      <c r="IR79" s="2" t="s">
        <v>302</v>
      </c>
      <c r="IV79" s="2" t="str">
        <f t="shared" si="192"/>
        <v>Neither Easy or Difficult</v>
      </c>
      <c r="IX79" s="2" t="s">
        <v>303</v>
      </c>
      <c r="JA79" s="2" t="str">
        <f t="shared" si="193"/>
        <v>Neither Easy or Difficult</v>
      </c>
      <c r="JC79" s="2" t="s">
        <v>303</v>
      </c>
      <c r="JF79" s="2" t="str">
        <f t="shared" si="238"/>
        <v>Very Easy</v>
      </c>
      <c r="JJ79" s="2" t="s">
        <v>304</v>
      </c>
      <c r="JK79" s="2" t="str">
        <f t="shared" si="223"/>
        <v>Easy</v>
      </c>
      <c r="JN79" s="2" t="s">
        <v>301</v>
      </c>
      <c r="JP79" s="2" t="s">
        <v>610</v>
      </c>
      <c r="JQ79" s="2" t="str">
        <f t="shared" ref="JQ79:JQ80" si="246">CONCATENATE(JR79,JS79,JT79,JU79)</f>
        <v>Gives us only a limited amount of information</v>
      </c>
      <c r="JT79" s="2" t="s">
        <v>241</v>
      </c>
      <c r="JV79" s="2" t="str">
        <f t="shared" ref="JV79:JV80" si="247">CONCATENATE(JW79,JX79,JY79,JZ79)</f>
        <v>I can trust it about half the time.</v>
      </c>
      <c r="JX79" s="2" t="s">
        <v>245</v>
      </c>
      <c r="KA79" s="2" t="str">
        <f t="shared" si="244"/>
        <v>I know a fair amount about the library.</v>
      </c>
      <c r="KB79" s="2" t="s">
        <v>249</v>
      </c>
      <c r="KF79" s="2" t="s">
        <v>611</v>
      </c>
      <c r="KJ79" s="2" t="s">
        <v>256</v>
      </c>
      <c r="KQ79" s="2" t="s">
        <v>263</v>
      </c>
      <c r="KS79" s="2" t="s">
        <v>265</v>
      </c>
      <c r="KV79" s="2" t="s">
        <v>612</v>
      </c>
      <c r="KW79" s="2" t="str">
        <f t="shared" ref="KW79:KW80" si="248">CONCATENATE(KX79,KY79,KZ79,LA79)</f>
        <v>Only skim through it</v>
      </c>
      <c r="KZ79" s="2" t="s">
        <v>271</v>
      </c>
      <c r="LB79" s="2">
        <v>8</v>
      </c>
      <c r="LD79" s="2" t="s">
        <v>268</v>
      </c>
      <c r="LI79" s="2">
        <v>7</v>
      </c>
      <c r="LK79" s="2" t="str">
        <f t="shared" si="243"/>
        <v>Read some of them</v>
      </c>
      <c r="LM79" s="2" t="s">
        <v>275</v>
      </c>
      <c r="LP79" s="2">
        <v>5</v>
      </c>
      <c r="LQ79" s="2" t="s">
        <v>613</v>
      </c>
      <c r="LR79" s="2">
        <v>5</v>
      </c>
      <c r="LS79" s="2">
        <v>5</v>
      </c>
      <c r="LT79" s="2">
        <v>5</v>
      </c>
      <c r="LU79" s="2">
        <v>8</v>
      </c>
      <c r="LV79" s="2" t="s">
        <v>614</v>
      </c>
      <c r="LW79" s="2" t="str">
        <f t="shared" si="160"/>
        <v>5 - 9 years</v>
      </c>
      <c r="LY79" s="2" t="s">
        <v>280</v>
      </c>
      <c r="MF79" s="2" t="s">
        <v>615</v>
      </c>
    </row>
    <row r="80" spans="1:344" ht="96" x14ac:dyDescent="0.2">
      <c r="A80" s="2">
        <v>12239147915</v>
      </c>
      <c r="B80" s="2" t="s">
        <v>1294</v>
      </c>
      <c r="C80" s="2">
        <v>7</v>
      </c>
      <c r="D80" s="2" t="str">
        <f t="shared" si="199"/>
        <v>Satisfied</v>
      </c>
      <c r="G80" s="2" t="s">
        <v>287</v>
      </c>
      <c r="I80" s="2" t="str">
        <f t="shared" si="200"/>
        <v>Satisfied</v>
      </c>
      <c r="L80" s="2" t="s">
        <v>287</v>
      </c>
      <c r="N80" s="2" t="str">
        <f t="shared" si="201"/>
        <v>Satisfied</v>
      </c>
      <c r="Q80" s="2" t="s">
        <v>287</v>
      </c>
      <c r="S80" s="2" t="str">
        <f t="shared" si="202"/>
        <v>Satisfied</v>
      </c>
      <c r="V80" s="2" t="s">
        <v>287</v>
      </c>
      <c r="X80" s="2" t="str">
        <f t="shared" si="203"/>
        <v>Satisfied</v>
      </c>
      <c r="AA80" s="2" t="s">
        <v>287</v>
      </c>
      <c r="AC80" s="2" t="str">
        <f t="shared" si="204"/>
        <v>Dissatisified</v>
      </c>
      <c r="AD80" s="2" t="s">
        <v>308</v>
      </c>
      <c r="AH80" s="2" t="s">
        <v>334</v>
      </c>
      <c r="AM80" s="2" t="str">
        <f t="shared" si="229"/>
        <v>Neither Satisfied or Dissatisfied</v>
      </c>
      <c r="AO80" s="2" t="s">
        <v>309</v>
      </c>
      <c r="AR80" s="2" t="s">
        <v>334</v>
      </c>
      <c r="AW80" s="2" t="str">
        <f t="shared" si="206"/>
        <v>Dissatisified</v>
      </c>
      <c r="AX80" s="2" t="s">
        <v>308</v>
      </c>
      <c r="BB80" s="2" t="s">
        <v>616</v>
      </c>
      <c r="BD80" s="2" t="s">
        <v>66</v>
      </c>
      <c r="BH80" s="2" t="s">
        <v>70</v>
      </c>
      <c r="BI80" s="2" t="s">
        <v>71</v>
      </c>
      <c r="BM80" s="2" t="str">
        <f t="shared" si="207"/>
        <v>Neither Effective or Ineffective</v>
      </c>
      <c r="BO80" s="2" t="s">
        <v>289</v>
      </c>
      <c r="BR80" s="2" t="str">
        <f t="shared" si="208"/>
        <v>Very Effective</v>
      </c>
      <c r="BV80" s="2" t="s">
        <v>291</v>
      </c>
      <c r="BW80" s="2" t="str">
        <f t="shared" si="195"/>
        <v>Ineffective</v>
      </c>
      <c r="BX80" s="2" t="s">
        <v>288</v>
      </c>
      <c r="CB80" s="2" t="str">
        <f t="shared" si="209"/>
        <v>Neither Effective or Ineffective</v>
      </c>
      <c r="CD80" s="2" t="s">
        <v>289</v>
      </c>
      <c r="CG80" s="2" t="s">
        <v>292</v>
      </c>
      <c r="CL80" s="2" t="str">
        <f t="shared" si="210"/>
        <v>Effective</v>
      </c>
      <c r="CO80" s="2" t="s">
        <v>290</v>
      </c>
      <c r="CQ80" s="2" t="str">
        <f t="shared" si="211"/>
        <v>Very Effective</v>
      </c>
      <c r="CU80" s="2" t="s">
        <v>291</v>
      </c>
      <c r="CV80" s="2" t="s">
        <v>292</v>
      </c>
      <c r="DA80" s="2" t="str">
        <f t="shared" si="245"/>
        <v>Neither Effective or Ineffective</v>
      </c>
      <c r="DC80" s="2" t="s">
        <v>289</v>
      </c>
      <c r="DF80" s="2" t="str">
        <f t="shared" si="197"/>
        <v>Neither Effective or Ineffective</v>
      </c>
      <c r="DH80" s="2" t="s">
        <v>289</v>
      </c>
      <c r="DS80" s="2" t="s">
        <v>73</v>
      </c>
      <c r="DV80" s="2" t="str">
        <f t="shared" si="212"/>
        <v>Transparent</v>
      </c>
      <c r="DY80" s="2" t="s">
        <v>293</v>
      </c>
      <c r="EA80" s="2" t="str">
        <f t="shared" si="230"/>
        <v>Transparent</v>
      </c>
      <c r="ED80" s="2" t="s">
        <v>293</v>
      </c>
      <c r="EF80" s="2" t="str">
        <f t="shared" si="176"/>
        <v/>
      </c>
      <c r="EK80" s="2" t="str">
        <f t="shared" si="96"/>
        <v>Guarded</v>
      </c>
      <c r="EL80" s="2" t="s">
        <v>294</v>
      </c>
      <c r="EP80" s="2" t="str">
        <f t="shared" si="141"/>
        <v>Neither Transparent or Guarded</v>
      </c>
      <c r="ER80" s="2" t="s">
        <v>295</v>
      </c>
      <c r="EU80" s="2" t="s">
        <v>311</v>
      </c>
      <c r="EZ80" s="2" t="str">
        <f t="shared" si="143"/>
        <v>Transparent</v>
      </c>
      <c r="FC80" s="2" t="s">
        <v>293</v>
      </c>
      <c r="FE80" s="2" t="str">
        <f t="shared" si="144"/>
        <v>Guarded</v>
      </c>
      <c r="FF80" s="2" t="s">
        <v>294</v>
      </c>
      <c r="FJ80" s="2" t="str">
        <f t="shared" si="236"/>
        <v>Very Transparent</v>
      </c>
      <c r="FN80" s="2" t="s">
        <v>296</v>
      </c>
      <c r="FO80" s="2" t="str">
        <f t="shared" si="146"/>
        <v>Neither Transparent or Guarded</v>
      </c>
      <c r="FQ80" s="2" t="s">
        <v>295</v>
      </c>
      <c r="FT80" s="2" t="str">
        <f t="shared" si="214"/>
        <v>Easy to Understand</v>
      </c>
      <c r="FW80" s="2" t="s">
        <v>297</v>
      </c>
      <c r="FY80" s="2" t="str">
        <f t="shared" si="215"/>
        <v>Easy to Understand</v>
      </c>
      <c r="GB80" s="2" t="s">
        <v>297</v>
      </c>
      <c r="GD80" s="2" t="str">
        <f t="shared" si="216"/>
        <v>Neither Difficult nor Easy to Understand</v>
      </c>
      <c r="GF80" s="2" t="s">
        <v>299</v>
      </c>
      <c r="GI80" s="2" t="str">
        <f t="shared" si="217"/>
        <v>Neither Difficult nor Easy to Understand</v>
      </c>
      <c r="GK80" s="2" t="s">
        <v>299</v>
      </c>
      <c r="GN80" s="2" t="str">
        <f t="shared" si="218"/>
        <v>Neither Difficult nor Easy to Understand</v>
      </c>
      <c r="GP80" s="2" t="s">
        <v>299</v>
      </c>
      <c r="GS80" s="2" t="str">
        <f t="shared" si="231"/>
        <v>Neither Difficult nor Easy to Understand</v>
      </c>
      <c r="GU80" s="2" t="s">
        <v>299</v>
      </c>
      <c r="GX80" s="2" t="str">
        <f t="shared" si="220"/>
        <v>Very Easy to Understand</v>
      </c>
      <c r="HB80" s="2" t="s">
        <v>300</v>
      </c>
      <c r="HC80" s="2" t="str">
        <f t="shared" si="221"/>
        <v>Difficult to Understand</v>
      </c>
      <c r="HD80" s="2" t="s">
        <v>298</v>
      </c>
      <c r="HH80" s="2" t="str">
        <f t="shared" si="237"/>
        <v>Neither Difficult nor Easy to Understand</v>
      </c>
      <c r="HJ80" s="2" t="s">
        <v>299</v>
      </c>
      <c r="HM80" s="2" t="str">
        <f t="shared" si="187"/>
        <v>Easy to Understand</v>
      </c>
      <c r="HP80" s="2" t="s">
        <v>297</v>
      </c>
      <c r="HR80" s="2" t="str">
        <f t="shared" si="222"/>
        <v>Neither Easy or Difficult</v>
      </c>
      <c r="HT80" s="2" t="s">
        <v>303</v>
      </c>
      <c r="HW80" s="2" t="str">
        <f t="shared" si="232"/>
        <v>Easy</v>
      </c>
      <c r="HZ80" s="2" t="s">
        <v>301</v>
      </c>
      <c r="IB80" s="2" t="str">
        <f t="shared" si="198"/>
        <v>Neither Easy or Difficult</v>
      </c>
      <c r="ID80" s="2" t="s">
        <v>303</v>
      </c>
      <c r="IG80" s="2" t="str">
        <f t="shared" ref="IG80:IG92" si="249">CONCATENATE(IH80,II80,IJ80,IK80)</f>
        <v>Difficult</v>
      </c>
      <c r="IH80" s="2" t="s">
        <v>302</v>
      </c>
      <c r="IL80" s="2" t="s">
        <v>305</v>
      </c>
      <c r="IQ80" s="2" t="str">
        <f t="shared" si="233"/>
        <v>Neither Easy or Difficult</v>
      </c>
      <c r="IS80" s="2" t="s">
        <v>303</v>
      </c>
      <c r="IV80" s="2" t="str">
        <f t="shared" si="192"/>
        <v>Very Easy</v>
      </c>
      <c r="IZ80" s="2" t="s">
        <v>304</v>
      </c>
      <c r="JA80" s="2" t="s">
        <v>305</v>
      </c>
      <c r="JF80" s="2" t="str">
        <f t="shared" si="238"/>
        <v>Easy</v>
      </c>
      <c r="JI80" s="2" t="s">
        <v>301</v>
      </c>
      <c r="JK80" s="2" t="str">
        <f t="shared" si="223"/>
        <v>Neither Easy or Difficult</v>
      </c>
      <c r="JM80" s="2" t="s">
        <v>303</v>
      </c>
      <c r="JP80" s="2" t="s">
        <v>617</v>
      </c>
      <c r="JQ80" s="2" t="str">
        <f t="shared" si="246"/>
        <v>Gives us only a limited amount of information</v>
      </c>
      <c r="JT80" s="2" t="s">
        <v>241</v>
      </c>
      <c r="JV80" s="2" t="str">
        <f t="shared" si="247"/>
        <v>I can trust it about half the time.</v>
      </c>
      <c r="JX80" s="2" t="s">
        <v>245</v>
      </c>
      <c r="KA80" s="2" t="str">
        <f t="shared" si="244"/>
        <v>I know just a little about the library.</v>
      </c>
      <c r="KC80" s="2" t="s">
        <v>250</v>
      </c>
      <c r="KF80" s="2" t="s">
        <v>618</v>
      </c>
      <c r="KI80" s="2" t="s">
        <v>255</v>
      </c>
      <c r="KJ80" s="2" t="s">
        <v>256</v>
      </c>
      <c r="KQ80" s="2" t="s">
        <v>263</v>
      </c>
      <c r="KS80" s="2" t="s">
        <v>265</v>
      </c>
      <c r="KT80" s="2" t="s">
        <v>266</v>
      </c>
      <c r="KU80" s="2" t="s">
        <v>267</v>
      </c>
      <c r="KW80" s="2" t="str">
        <f t="shared" si="248"/>
        <v>Read some of it</v>
      </c>
      <c r="KY80" s="2" t="s">
        <v>270</v>
      </c>
      <c r="LB80" s="2">
        <v>7</v>
      </c>
      <c r="LD80" s="2" t="s">
        <v>268</v>
      </c>
      <c r="LI80" s="2">
        <v>7</v>
      </c>
      <c r="LK80" s="2" t="str">
        <f t="shared" si="243"/>
        <v>Read most of them</v>
      </c>
      <c r="LL80" s="2" t="s">
        <v>274</v>
      </c>
      <c r="LP80" s="2">
        <v>5</v>
      </c>
      <c r="LQ80" s="2" t="s">
        <v>619</v>
      </c>
      <c r="LR80" s="2">
        <v>10</v>
      </c>
      <c r="LS80" s="2">
        <v>5</v>
      </c>
      <c r="LT80" s="2">
        <v>4</v>
      </c>
      <c r="LU80" s="2">
        <v>9</v>
      </c>
      <c r="LW80" s="2" t="str">
        <f t="shared" si="160"/>
        <v>5 - 9 years</v>
      </c>
      <c r="LY80" s="2" t="s">
        <v>280</v>
      </c>
    </row>
    <row r="81" spans="1:344" ht="80" x14ac:dyDescent="0.2">
      <c r="A81" s="2">
        <v>12238620255</v>
      </c>
      <c r="B81" s="2" t="s">
        <v>1290</v>
      </c>
      <c r="C81" s="2">
        <v>10</v>
      </c>
      <c r="D81" s="2" t="str">
        <f t="shared" si="199"/>
        <v>Very Satisfied</v>
      </c>
      <c r="H81" s="2" t="s">
        <v>286</v>
      </c>
      <c r="I81" s="2" t="str">
        <f t="shared" si="200"/>
        <v>Very Satisfied</v>
      </c>
      <c r="M81" s="2" t="s">
        <v>286</v>
      </c>
      <c r="N81" s="2" t="str">
        <f t="shared" si="201"/>
        <v>Very Satisfied</v>
      </c>
      <c r="R81" s="2" t="s">
        <v>286</v>
      </c>
      <c r="S81" s="2" t="str">
        <f t="shared" si="202"/>
        <v>Very Satisfied</v>
      </c>
      <c r="W81" s="2" t="s">
        <v>286</v>
      </c>
      <c r="X81" s="2" t="str">
        <f t="shared" si="203"/>
        <v>Satisfied</v>
      </c>
      <c r="AA81" s="2" t="s">
        <v>287</v>
      </c>
      <c r="AC81" s="2" t="str">
        <f t="shared" si="204"/>
        <v>Very Satisfied</v>
      </c>
      <c r="AG81" s="2" t="s">
        <v>286</v>
      </c>
      <c r="AH81" s="2" t="str">
        <f t="shared" ref="AH81:AH100" si="250">CONCATENATE(AI81,AJ81,AK81,AL81)</f>
        <v>Very Satisfied</v>
      </c>
      <c r="AL81" s="2" t="s">
        <v>286</v>
      </c>
      <c r="AM81" s="2" t="str">
        <f t="shared" si="229"/>
        <v>Very Satisfied</v>
      </c>
      <c r="AQ81" s="2" t="s">
        <v>286</v>
      </c>
      <c r="AR81" s="2" t="str">
        <f>CONCATENATE(AS81,AT81,AU81,AV81)</f>
        <v>Very Satisfied</v>
      </c>
      <c r="AV81" s="2" t="s">
        <v>286</v>
      </c>
      <c r="AW81" s="2" t="str">
        <f t="shared" si="206"/>
        <v>Very Satisfied</v>
      </c>
      <c r="BA81" s="2" t="s">
        <v>286</v>
      </c>
      <c r="BB81" s="2" t="s">
        <v>341</v>
      </c>
      <c r="BC81" s="2" t="s">
        <v>65</v>
      </c>
      <c r="BE81" s="2" t="s">
        <v>67</v>
      </c>
      <c r="BI81" s="2" t="s">
        <v>71</v>
      </c>
      <c r="BM81" s="2" t="str">
        <f t="shared" si="207"/>
        <v>Very Effective</v>
      </c>
      <c r="BQ81" s="2" t="s">
        <v>291</v>
      </c>
      <c r="BR81" s="2" t="str">
        <f t="shared" si="208"/>
        <v>Effective</v>
      </c>
      <c r="BU81" s="2" t="s">
        <v>290</v>
      </c>
      <c r="BW81" s="2" t="str">
        <f t="shared" si="195"/>
        <v>Very Effective</v>
      </c>
      <c r="CA81" s="2" t="s">
        <v>291</v>
      </c>
      <c r="CB81" s="2" t="str">
        <f t="shared" si="209"/>
        <v>Neither Effective or Ineffective</v>
      </c>
      <c r="CD81" s="2" t="s">
        <v>289</v>
      </c>
      <c r="CG81" s="2" t="str">
        <f t="shared" ref="CG81:CG84" si="251">CONCATENATE(CH81,CI81,CJ81,CK81)</f>
        <v>Neither Effective or Ineffective</v>
      </c>
      <c r="CI81" s="2" t="s">
        <v>289</v>
      </c>
      <c r="CL81" s="2" t="str">
        <f t="shared" si="210"/>
        <v>Very Effective</v>
      </c>
      <c r="CP81" s="2" t="s">
        <v>291</v>
      </c>
      <c r="CQ81" s="2" t="str">
        <f t="shared" si="211"/>
        <v>Very Effective</v>
      </c>
      <c r="CU81" s="2" t="s">
        <v>291</v>
      </c>
      <c r="CV81" s="2" t="str">
        <f t="shared" ref="CV81:CV84" si="252">CONCATENATE(CW81,CX81,CY81,CZ81)</f>
        <v>Neither Effective or Ineffective</v>
      </c>
      <c r="CX81" s="2" t="s">
        <v>289</v>
      </c>
      <c r="DA81" s="2" t="str">
        <f t="shared" si="245"/>
        <v>Neither Effective or Ineffective</v>
      </c>
      <c r="DC81" s="2" t="s">
        <v>289</v>
      </c>
      <c r="DF81" s="2" t="str">
        <f t="shared" si="197"/>
        <v>Neither Effective or Ineffective</v>
      </c>
      <c r="DH81" s="2" t="s">
        <v>289</v>
      </c>
      <c r="DK81" s="2" t="s">
        <v>65</v>
      </c>
      <c r="DV81" s="2" t="str">
        <f t="shared" si="212"/>
        <v>Neither Transparent or Guarded</v>
      </c>
      <c r="DX81" s="2" t="s">
        <v>295</v>
      </c>
      <c r="EA81" s="2" t="str">
        <f t="shared" si="230"/>
        <v>Neither Transparent or Guarded</v>
      </c>
      <c r="EC81" s="2" t="s">
        <v>295</v>
      </c>
      <c r="EF81" s="2" t="str">
        <f t="shared" si="176"/>
        <v>Neither Transparent or Guarded</v>
      </c>
      <c r="EH81" s="2" t="s">
        <v>295</v>
      </c>
      <c r="EK81" s="2" t="str">
        <f t="shared" si="96"/>
        <v>Neither Transparent or Guarded</v>
      </c>
      <c r="EM81" s="2" t="s">
        <v>295</v>
      </c>
      <c r="EP81" s="2" t="str">
        <f t="shared" si="141"/>
        <v>Neither Transparent or Guarded</v>
      </c>
      <c r="ER81" s="2" t="s">
        <v>295</v>
      </c>
      <c r="EU81" s="2" t="str">
        <f t="shared" ref="EU81:EU92" si="253">CONCATENATE(EV81,EW81,EX81,EY81)</f>
        <v>Neither Transparent or Guarded</v>
      </c>
      <c r="EW81" s="2" t="s">
        <v>295</v>
      </c>
      <c r="EZ81" s="2" t="str">
        <f t="shared" si="143"/>
        <v>Neither Transparent or Guarded</v>
      </c>
      <c r="FB81" s="2" t="s">
        <v>295</v>
      </c>
      <c r="FE81" s="2" t="str">
        <f t="shared" si="144"/>
        <v>Neither Transparent or Guarded</v>
      </c>
      <c r="FG81" s="2" t="s">
        <v>295</v>
      </c>
      <c r="FJ81" s="2" t="str">
        <f t="shared" si="236"/>
        <v>Neither Transparent or Guarded</v>
      </c>
      <c r="FL81" s="2" t="s">
        <v>295</v>
      </c>
      <c r="FO81" s="2" t="str">
        <f t="shared" si="146"/>
        <v>Neither Transparent or Guarded</v>
      </c>
      <c r="FQ81" s="2" t="s">
        <v>295</v>
      </c>
      <c r="FT81" s="2" t="str">
        <f t="shared" si="214"/>
        <v>Very Easy to Understand</v>
      </c>
      <c r="FX81" s="2" t="s">
        <v>300</v>
      </c>
      <c r="FY81" s="2" t="str">
        <f t="shared" si="215"/>
        <v>Very Easy to Understand</v>
      </c>
      <c r="GC81" s="2" t="s">
        <v>300</v>
      </c>
      <c r="GD81" s="2" t="str">
        <f t="shared" si="216"/>
        <v>Very Easy to Understand</v>
      </c>
      <c r="GH81" s="2" t="s">
        <v>300</v>
      </c>
      <c r="GI81" s="2" t="str">
        <f t="shared" si="217"/>
        <v>Very Easy to Understand</v>
      </c>
      <c r="GM81" s="2" t="s">
        <v>300</v>
      </c>
      <c r="GN81" s="2" t="str">
        <f t="shared" si="218"/>
        <v>Very Easy to Understand</v>
      </c>
      <c r="GR81" s="2" t="s">
        <v>300</v>
      </c>
      <c r="GS81" s="2" t="str">
        <f t="shared" si="231"/>
        <v>Very Easy to Understand</v>
      </c>
      <c r="GW81" s="2" t="s">
        <v>300</v>
      </c>
      <c r="GX81" s="2" t="str">
        <f t="shared" si="220"/>
        <v>Very Easy to Understand</v>
      </c>
      <c r="HB81" s="2" t="s">
        <v>300</v>
      </c>
      <c r="HC81" s="2" t="str">
        <f t="shared" si="221"/>
        <v>Very Easy to Understand</v>
      </c>
      <c r="HG81" s="2" t="s">
        <v>300</v>
      </c>
      <c r="HH81" s="2" t="str">
        <f t="shared" si="237"/>
        <v>Very Easy to Understand</v>
      </c>
      <c r="HL81" s="2" t="s">
        <v>300</v>
      </c>
      <c r="HM81" s="2" t="str">
        <f t="shared" si="187"/>
        <v>Very Easy to Understand</v>
      </c>
      <c r="HQ81" s="2" t="s">
        <v>300</v>
      </c>
      <c r="HR81" s="2" t="str">
        <f t="shared" si="222"/>
        <v>Very Easy</v>
      </c>
      <c r="HV81" s="2" t="s">
        <v>304</v>
      </c>
      <c r="HW81" s="2" t="str">
        <f t="shared" si="232"/>
        <v>Very Easy</v>
      </c>
      <c r="IA81" s="2" t="s">
        <v>304</v>
      </c>
      <c r="IB81" s="2" t="str">
        <f t="shared" si="198"/>
        <v>Very Easy</v>
      </c>
      <c r="IF81" s="2" t="s">
        <v>304</v>
      </c>
      <c r="IG81" s="2" t="str">
        <f t="shared" si="249"/>
        <v>Very Easy</v>
      </c>
      <c r="IK81" s="2" t="s">
        <v>304</v>
      </c>
      <c r="IL81" s="2" t="str">
        <f t="shared" ref="IL81:IL97" si="254">CONCATENATE(IM81,IN81,IO81,IP81)</f>
        <v>Very Easy</v>
      </c>
      <c r="IP81" s="2" t="s">
        <v>304</v>
      </c>
      <c r="IQ81" s="2" t="str">
        <f t="shared" si="233"/>
        <v>Very Easy</v>
      </c>
      <c r="IU81" s="2" t="s">
        <v>304</v>
      </c>
      <c r="IV81" s="2" t="str">
        <f t="shared" si="192"/>
        <v>Very Easy</v>
      </c>
      <c r="IZ81" s="2" t="s">
        <v>304</v>
      </c>
      <c r="JA81" s="2" t="str">
        <f t="shared" ref="JA81:JA115" si="255">CONCATENATE(JB81,JC81,JD81,JE81)</f>
        <v>Very Easy</v>
      </c>
      <c r="JE81" s="2" t="s">
        <v>304</v>
      </c>
      <c r="JF81" s="2" t="str">
        <f t="shared" si="238"/>
        <v>Very Easy</v>
      </c>
      <c r="JJ81" s="2" t="s">
        <v>304</v>
      </c>
      <c r="JK81" s="2" t="str">
        <f t="shared" si="223"/>
        <v>Very Easy</v>
      </c>
      <c r="JO81" s="2" t="s">
        <v>304</v>
      </c>
      <c r="JP81" s="2" t="s">
        <v>620</v>
      </c>
      <c r="JQ81" s="2" t="s">
        <v>238</v>
      </c>
      <c r="JV81" s="2" t="s">
        <v>243</v>
      </c>
      <c r="KA81" s="2" t="s">
        <v>248</v>
      </c>
      <c r="KF81" s="2" t="s">
        <v>621</v>
      </c>
      <c r="KG81" s="2" t="s">
        <v>253</v>
      </c>
      <c r="KH81" s="2" t="s">
        <v>254</v>
      </c>
      <c r="KI81" s="2" t="s">
        <v>255</v>
      </c>
      <c r="KJ81" s="2" t="s">
        <v>256</v>
      </c>
      <c r="KL81" s="2" t="s">
        <v>258</v>
      </c>
      <c r="KM81" s="2" t="s">
        <v>259</v>
      </c>
      <c r="KQ81" s="2" t="s">
        <v>263</v>
      </c>
      <c r="KR81" s="2" t="s">
        <v>264</v>
      </c>
      <c r="KS81" s="2" t="s">
        <v>265</v>
      </c>
      <c r="KU81" s="2" t="s">
        <v>267</v>
      </c>
      <c r="KV81" s="2" t="s">
        <v>622</v>
      </c>
      <c r="LA81" s="2" t="s">
        <v>272</v>
      </c>
      <c r="LB81" s="2">
        <v>0</v>
      </c>
      <c r="LC81" s="2" t="s">
        <v>623</v>
      </c>
      <c r="LD81" s="2" t="s">
        <v>268</v>
      </c>
      <c r="LI81" s="2">
        <v>10</v>
      </c>
      <c r="LJ81" s="2" t="s">
        <v>328</v>
      </c>
      <c r="LK81" s="2" t="str">
        <f t="shared" si="243"/>
        <v>Only skim through them</v>
      </c>
      <c r="LN81" s="2" t="s">
        <v>276</v>
      </c>
      <c r="LP81" s="2">
        <v>5</v>
      </c>
      <c r="LQ81" s="2" t="s">
        <v>624</v>
      </c>
      <c r="LR81" s="2">
        <v>10</v>
      </c>
      <c r="LS81" s="2">
        <v>10</v>
      </c>
      <c r="LT81" s="2">
        <v>10</v>
      </c>
      <c r="LU81" s="2">
        <v>10</v>
      </c>
      <c r="LV81" s="2" t="s">
        <v>328</v>
      </c>
      <c r="LW81" s="2" t="s">
        <v>278</v>
      </c>
      <c r="MF81" s="2" t="s">
        <v>625</v>
      </c>
    </row>
    <row r="82" spans="1:344" ht="96" x14ac:dyDescent="0.2">
      <c r="A82" s="2">
        <v>12238553761</v>
      </c>
      <c r="B82" s="2" t="s">
        <v>1292</v>
      </c>
      <c r="C82" s="2">
        <v>7</v>
      </c>
      <c r="D82" s="2" t="str">
        <f t="shared" si="199"/>
        <v>Satisfied</v>
      </c>
      <c r="G82" s="2" t="s">
        <v>287</v>
      </c>
      <c r="I82" s="2" t="str">
        <f t="shared" si="200"/>
        <v>Satisfied</v>
      </c>
      <c r="L82" s="2" t="s">
        <v>287</v>
      </c>
      <c r="N82" s="2" t="str">
        <f t="shared" si="201"/>
        <v>Satisfied</v>
      </c>
      <c r="Q82" s="2" t="s">
        <v>287</v>
      </c>
      <c r="S82" s="2" t="str">
        <f t="shared" si="202"/>
        <v>Satisfied</v>
      </c>
      <c r="V82" s="2" t="s">
        <v>287</v>
      </c>
      <c r="X82" s="2" t="str">
        <f t="shared" si="203"/>
        <v>Satisfied</v>
      </c>
      <c r="AA82" s="2" t="s">
        <v>287</v>
      </c>
      <c r="AC82" s="2" t="str">
        <f t="shared" si="204"/>
        <v>Very Satisfied</v>
      </c>
      <c r="AG82" s="2" t="s">
        <v>286</v>
      </c>
      <c r="AH82" s="2" t="str">
        <f t="shared" si="250"/>
        <v>Very Satisfied</v>
      </c>
      <c r="AL82" s="2" t="s">
        <v>286</v>
      </c>
      <c r="AM82" s="2" t="str">
        <f t="shared" si="229"/>
        <v>Very Satisfied</v>
      </c>
      <c r="AQ82" s="2" t="s">
        <v>286</v>
      </c>
      <c r="AR82" s="2" t="str">
        <f t="shared" ref="AR82:AR113" si="256">CONCATENATE(AS82,AT82,AU82,AV82)</f>
        <v>Very Satisfied</v>
      </c>
      <c r="AV82" s="2" t="s">
        <v>286</v>
      </c>
      <c r="AW82" s="2" t="str">
        <f t="shared" si="206"/>
        <v>Very Satisfied</v>
      </c>
      <c r="BA82" s="2" t="s">
        <v>286</v>
      </c>
      <c r="BB82" s="2" t="s">
        <v>626</v>
      </c>
      <c r="BC82" s="2" t="s">
        <v>65</v>
      </c>
      <c r="BM82" s="2" t="str">
        <f t="shared" si="207"/>
        <v>Very Effective</v>
      </c>
      <c r="BQ82" s="2" t="s">
        <v>291</v>
      </c>
      <c r="BR82" s="2" t="str">
        <f t="shared" si="208"/>
        <v>Neither Effective or Ineffective</v>
      </c>
      <c r="BT82" s="2" t="s">
        <v>289</v>
      </c>
      <c r="BW82" s="2" t="str">
        <f t="shared" si="195"/>
        <v>Neither Effective or Ineffective</v>
      </c>
      <c r="BY82" s="2" t="s">
        <v>289</v>
      </c>
      <c r="CB82" s="2" t="str">
        <f t="shared" si="209"/>
        <v>Effective</v>
      </c>
      <c r="CE82" s="2" t="s">
        <v>290</v>
      </c>
      <c r="CG82" s="2" t="str">
        <f t="shared" si="251"/>
        <v>Neither Effective or Ineffective</v>
      </c>
      <c r="CI82" s="2" t="s">
        <v>289</v>
      </c>
      <c r="CL82" s="2" t="str">
        <f t="shared" si="210"/>
        <v>Neither Effective or Ineffective</v>
      </c>
      <c r="CN82" s="2" t="s">
        <v>289</v>
      </c>
      <c r="CQ82" s="2" t="str">
        <f t="shared" si="211"/>
        <v>Very Effective</v>
      </c>
      <c r="CU82" s="2" t="s">
        <v>291</v>
      </c>
      <c r="CV82" s="2" t="str">
        <f t="shared" si="252"/>
        <v>Effective</v>
      </c>
      <c r="CY82" s="2" t="s">
        <v>290</v>
      </c>
      <c r="DA82" s="2" t="str">
        <f t="shared" si="245"/>
        <v>Ineffective</v>
      </c>
      <c r="DB82" s="2" t="s">
        <v>288</v>
      </c>
      <c r="DF82" s="2" t="str">
        <f t="shared" si="197"/>
        <v>Neither Effective or Ineffective</v>
      </c>
      <c r="DH82" s="2" t="s">
        <v>289</v>
      </c>
      <c r="DK82" s="2" t="s">
        <v>65</v>
      </c>
      <c r="DV82" s="2" t="str">
        <f t="shared" si="212"/>
        <v>Transparent</v>
      </c>
      <c r="DY82" s="2" t="s">
        <v>293</v>
      </c>
      <c r="EA82" s="2" t="str">
        <f t="shared" si="230"/>
        <v>Neither Transparent or Guarded</v>
      </c>
      <c r="EC82" s="2" t="s">
        <v>295</v>
      </c>
      <c r="EF82" s="2" t="str">
        <f t="shared" si="176"/>
        <v>Neither Transparent or Guarded</v>
      </c>
      <c r="EH82" s="2" t="s">
        <v>295</v>
      </c>
      <c r="EK82" s="2" t="str">
        <f t="shared" si="96"/>
        <v>Transparent</v>
      </c>
      <c r="EN82" s="2" t="s">
        <v>293</v>
      </c>
      <c r="EP82" s="2" t="str">
        <f t="shared" si="141"/>
        <v>Neither Transparent or Guarded</v>
      </c>
      <c r="ER82" s="2" t="s">
        <v>295</v>
      </c>
      <c r="EU82" s="2" t="str">
        <f t="shared" si="253"/>
        <v>Neither Transparent or Guarded</v>
      </c>
      <c r="EW82" s="2" t="s">
        <v>295</v>
      </c>
      <c r="EZ82" s="2" t="str">
        <f t="shared" si="143"/>
        <v>Transparent</v>
      </c>
      <c r="FC82" s="2" t="s">
        <v>293</v>
      </c>
      <c r="FE82" s="2" t="str">
        <f t="shared" si="144"/>
        <v>Transparent</v>
      </c>
      <c r="FH82" s="2" t="s">
        <v>293</v>
      </c>
      <c r="FJ82" s="2" t="str">
        <f t="shared" si="236"/>
        <v>Guarded</v>
      </c>
      <c r="FK82" s="2" t="s">
        <v>294</v>
      </c>
      <c r="FO82" s="2" t="str">
        <f t="shared" si="146"/>
        <v>Neither Transparent or Guarded</v>
      </c>
      <c r="FQ82" s="2" t="s">
        <v>295</v>
      </c>
      <c r="FT82" s="2" t="str">
        <f t="shared" si="214"/>
        <v>Easy to Understand</v>
      </c>
      <c r="FW82" s="2" t="s">
        <v>297</v>
      </c>
      <c r="FY82" s="2" t="str">
        <f t="shared" si="215"/>
        <v>Neither Difficult nor Easy to Understand</v>
      </c>
      <c r="GA82" s="2" t="s">
        <v>299</v>
      </c>
      <c r="GD82" s="2" t="str">
        <f t="shared" si="216"/>
        <v>Neither Difficult nor Easy to Understand</v>
      </c>
      <c r="GF82" s="2" t="s">
        <v>299</v>
      </c>
      <c r="GI82" s="2" t="str">
        <f t="shared" si="217"/>
        <v>Easy to Understand</v>
      </c>
      <c r="GL82" s="2" t="s">
        <v>297</v>
      </c>
      <c r="GN82" s="2" t="str">
        <f t="shared" si="218"/>
        <v>Neither Difficult nor Easy to Understand</v>
      </c>
      <c r="GP82" s="2" t="s">
        <v>299</v>
      </c>
      <c r="GS82" s="2" t="str">
        <f t="shared" si="231"/>
        <v>Neither Difficult nor Easy to Understand</v>
      </c>
      <c r="GU82" s="2" t="s">
        <v>299</v>
      </c>
      <c r="GX82" s="2" t="str">
        <f t="shared" si="220"/>
        <v>Easy to Understand</v>
      </c>
      <c r="HA82" s="2" t="s">
        <v>297</v>
      </c>
      <c r="HC82" s="2" t="str">
        <f t="shared" si="221"/>
        <v>Easy to Understand</v>
      </c>
      <c r="HF82" s="2" t="s">
        <v>297</v>
      </c>
      <c r="HH82" s="2" t="str">
        <f t="shared" si="237"/>
        <v>Difficult to Understand</v>
      </c>
      <c r="HI82" s="2" t="s">
        <v>298</v>
      </c>
      <c r="HM82" s="2" t="str">
        <f t="shared" si="187"/>
        <v>Neither Difficult nor Easy to Understand</v>
      </c>
      <c r="HO82" s="2" t="s">
        <v>299</v>
      </c>
      <c r="HR82" s="2" t="str">
        <f t="shared" si="222"/>
        <v>Easy</v>
      </c>
      <c r="HU82" s="2" t="s">
        <v>301</v>
      </c>
      <c r="HW82" s="2" t="str">
        <f t="shared" si="232"/>
        <v>Neither Easy or Difficult</v>
      </c>
      <c r="HY82" s="2" t="s">
        <v>303</v>
      </c>
      <c r="IB82" s="2" t="str">
        <f t="shared" si="198"/>
        <v>Neither Easy or Difficult</v>
      </c>
      <c r="ID82" s="2" t="s">
        <v>303</v>
      </c>
      <c r="IG82" s="2" t="str">
        <f t="shared" si="249"/>
        <v>Neither Easy or Difficult</v>
      </c>
      <c r="II82" s="2" t="s">
        <v>303</v>
      </c>
      <c r="IL82" s="2" t="str">
        <f t="shared" si="254"/>
        <v>Neither Easy or Difficult</v>
      </c>
      <c r="IN82" s="2" t="s">
        <v>303</v>
      </c>
      <c r="IQ82" s="2" t="str">
        <f t="shared" si="233"/>
        <v>Neither Easy or Difficult</v>
      </c>
      <c r="IS82" s="2" t="s">
        <v>303</v>
      </c>
      <c r="IV82" s="2" t="str">
        <f t="shared" si="192"/>
        <v>Easy</v>
      </c>
      <c r="IY82" s="2" t="s">
        <v>301</v>
      </c>
      <c r="JA82" s="2" t="str">
        <f t="shared" si="255"/>
        <v>Neither Easy or Difficult</v>
      </c>
      <c r="JC82" s="2" t="s">
        <v>303</v>
      </c>
      <c r="JF82" s="2" t="str">
        <f t="shared" si="238"/>
        <v>Difficult</v>
      </c>
      <c r="JG82" s="2" t="s">
        <v>302</v>
      </c>
      <c r="JK82" s="2" t="str">
        <f t="shared" si="223"/>
        <v>Difficult</v>
      </c>
      <c r="JL82" s="2" t="s">
        <v>302</v>
      </c>
      <c r="JP82" s="2" t="s">
        <v>627</v>
      </c>
      <c r="JQ82" s="2" t="str">
        <f t="shared" ref="JQ82:JQ99" si="257">CONCATENATE(JR82,JS82,JT82,JU82)</f>
        <v>Keeps us fairly well informed</v>
      </c>
      <c r="JR82" s="2" t="s">
        <v>239</v>
      </c>
      <c r="JV82" s="2" t="s">
        <v>243</v>
      </c>
      <c r="KA82" s="2" t="str">
        <f>CONCATENATE(KB82,KC82,KD82,KE82)</f>
        <v>I know a fair amount about the library.</v>
      </c>
      <c r="KB82" s="2" t="s">
        <v>249</v>
      </c>
      <c r="KF82" s="2" t="s">
        <v>628</v>
      </c>
      <c r="KG82" s="2" t="s">
        <v>253</v>
      </c>
      <c r="KH82" s="2" t="s">
        <v>254</v>
      </c>
      <c r="KI82" s="2" t="s">
        <v>255</v>
      </c>
      <c r="KJ82" s="2" t="s">
        <v>256</v>
      </c>
      <c r="KK82" s="2" t="s">
        <v>257</v>
      </c>
      <c r="KM82" s="2" t="s">
        <v>259</v>
      </c>
      <c r="KQ82" s="2" t="s">
        <v>263</v>
      </c>
      <c r="KS82" s="2" t="s">
        <v>265</v>
      </c>
      <c r="KT82" s="2" t="s">
        <v>266</v>
      </c>
      <c r="KU82" s="2" t="s">
        <v>267</v>
      </c>
      <c r="KV82" s="2" t="s">
        <v>554</v>
      </c>
      <c r="KW82" s="2" t="s">
        <v>268</v>
      </c>
      <c r="LB82" s="2">
        <v>7</v>
      </c>
      <c r="LC82" s="2" t="s">
        <v>487</v>
      </c>
      <c r="LD82" s="2" t="s">
        <v>268</v>
      </c>
      <c r="LI82" s="2">
        <v>9</v>
      </c>
      <c r="LJ82" s="2" t="s">
        <v>487</v>
      </c>
      <c r="LK82" s="2" t="str">
        <f t="shared" si="243"/>
        <v>Only skim through them</v>
      </c>
      <c r="LN82" s="2" t="s">
        <v>276</v>
      </c>
      <c r="LP82" s="2">
        <v>5</v>
      </c>
      <c r="LQ82" s="2" t="s">
        <v>629</v>
      </c>
      <c r="LR82" s="2">
        <v>8</v>
      </c>
      <c r="LS82" s="2">
        <v>7</v>
      </c>
      <c r="LT82" s="2">
        <v>7</v>
      </c>
      <c r="LU82" s="2">
        <v>10</v>
      </c>
      <c r="LV82" s="2" t="s">
        <v>487</v>
      </c>
      <c r="LW82" s="2" t="str">
        <f t="shared" ref="LW82:LW96" si="258">_xlfn.CONCAT(LX82,LY82,LZ82,MA82,MB82,MC82,MD82)</f>
        <v>15 - 19 years</v>
      </c>
      <c r="MA82" s="2" t="s">
        <v>282</v>
      </c>
    </row>
    <row r="83" spans="1:344" ht="96" x14ac:dyDescent="0.2">
      <c r="A83" s="2">
        <v>12238519472</v>
      </c>
      <c r="B83" s="2" t="s">
        <v>1292</v>
      </c>
      <c r="C83" s="2">
        <v>8</v>
      </c>
      <c r="D83" s="2" t="str">
        <f t="shared" si="199"/>
        <v>Satisfied</v>
      </c>
      <c r="G83" s="2" t="s">
        <v>287</v>
      </c>
      <c r="I83" s="2" t="str">
        <f t="shared" si="200"/>
        <v>Satisfied</v>
      </c>
      <c r="L83" s="2" t="s">
        <v>287</v>
      </c>
      <c r="N83" s="2" t="str">
        <f t="shared" si="201"/>
        <v>Satisfied</v>
      </c>
      <c r="Q83" s="2" t="s">
        <v>287</v>
      </c>
      <c r="S83" s="2" t="str">
        <f t="shared" si="202"/>
        <v>Satisfied</v>
      </c>
      <c r="V83" s="2" t="s">
        <v>287</v>
      </c>
      <c r="X83" s="2" t="str">
        <f t="shared" si="203"/>
        <v>Satisfied</v>
      </c>
      <c r="AA83" s="2" t="s">
        <v>287</v>
      </c>
      <c r="AC83" s="2" t="str">
        <f t="shared" si="204"/>
        <v>Satisfied</v>
      </c>
      <c r="AF83" s="2" t="s">
        <v>287</v>
      </c>
      <c r="AH83" s="2" t="str">
        <f t="shared" si="250"/>
        <v>Satisfied</v>
      </c>
      <c r="AK83" s="2" t="s">
        <v>287</v>
      </c>
      <c r="AM83" s="2" t="str">
        <f t="shared" si="229"/>
        <v>Satisfied</v>
      </c>
      <c r="AP83" s="2" t="s">
        <v>287</v>
      </c>
      <c r="AR83" s="2" t="str">
        <f t="shared" si="256"/>
        <v>Satisfied</v>
      </c>
      <c r="AU83" s="2" t="s">
        <v>287</v>
      </c>
      <c r="AW83" s="2" t="str">
        <f t="shared" si="206"/>
        <v>Satisfied</v>
      </c>
      <c r="AZ83" s="2" t="s">
        <v>287</v>
      </c>
      <c r="BC83" s="2" t="s">
        <v>65</v>
      </c>
      <c r="BF83" s="2" t="s">
        <v>68</v>
      </c>
      <c r="BM83" s="2" t="str">
        <f t="shared" si="207"/>
        <v>Effective</v>
      </c>
      <c r="BP83" s="2" t="s">
        <v>290</v>
      </c>
      <c r="BR83" s="2" t="str">
        <f t="shared" si="208"/>
        <v>Very Effective</v>
      </c>
      <c r="BV83" s="2" t="s">
        <v>291</v>
      </c>
      <c r="BW83" s="2" t="str">
        <f t="shared" si="195"/>
        <v>Very Effective</v>
      </c>
      <c r="CA83" s="2" t="s">
        <v>291</v>
      </c>
      <c r="CB83" s="2" t="str">
        <f t="shared" si="209"/>
        <v>Effective</v>
      </c>
      <c r="CE83" s="2" t="s">
        <v>290</v>
      </c>
      <c r="CG83" s="2" t="str">
        <f t="shared" si="251"/>
        <v>Neither Effective or Ineffective</v>
      </c>
      <c r="CI83" s="2" t="s">
        <v>289</v>
      </c>
      <c r="CL83" s="2" t="str">
        <f t="shared" si="210"/>
        <v>Neither Effective or Ineffective</v>
      </c>
      <c r="CN83" s="2" t="s">
        <v>289</v>
      </c>
      <c r="CQ83" s="2" t="str">
        <f t="shared" si="211"/>
        <v>Very Effective</v>
      </c>
      <c r="CU83" s="2" t="s">
        <v>291</v>
      </c>
      <c r="CV83" s="2" t="str">
        <f t="shared" si="252"/>
        <v>Effective</v>
      </c>
      <c r="CY83" s="2" t="s">
        <v>290</v>
      </c>
      <c r="DA83" s="2" t="s">
        <v>292</v>
      </c>
      <c r="DF83" s="2" t="str">
        <f t="shared" si="197"/>
        <v>Effective</v>
      </c>
      <c r="DI83" s="2" t="s">
        <v>290</v>
      </c>
      <c r="DN83" s="2" t="s">
        <v>68</v>
      </c>
      <c r="DV83" s="2" t="str">
        <f t="shared" si="212"/>
        <v>Transparent</v>
      </c>
      <c r="DY83" s="2" t="s">
        <v>293</v>
      </c>
      <c r="EA83" s="2" t="str">
        <f t="shared" si="230"/>
        <v>Very Transparent</v>
      </c>
      <c r="EE83" s="2" t="s">
        <v>296</v>
      </c>
      <c r="EF83" s="2" t="str">
        <f t="shared" si="176"/>
        <v>Very Transparent</v>
      </c>
      <c r="EJ83" s="2" t="s">
        <v>296</v>
      </c>
      <c r="EK83" s="2" t="str">
        <f t="shared" si="96"/>
        <v>Transparent</v>
      </c>
      <c r="EN83" s="2" t="s">
        <v>293</v>
      </c>
      <c r="EP83" s="2" t="str">
        <f t="shared" si="141"/>
        <v>Neither Transparent or Guarded</v>
      </c>
      <c r="ER83" s="2" t="s">
        <v>295</v>
      </c>
      <c r="EU83" s="2" t="str">
        <f t="shared" si="253"/>
        <v>Neither Transparent or Guarded</v>
      </c>
      <c r="EW83" s="2" t="s">
        <v>295</v>
      </c>
      <c r="EZ83" s="2" t="str">
        <f t="shared" si="143"/>
        <v>Very Transparent</v>
      </c>
      <c r="FD83" s="2" t="s">
        <v>296</v>
      </c>
      <c r="FE83" s="2" t="str">
        <f t="shared" si="144"/>
        <v>Transparent</v>
      </c>
      <c r="FH83" s="2" t="s">
        <v>293</v>
      </c>
      <c r="FJ83" s="2" t="s">
        <v>311</v>
      </c>
      <c r="FO83" s="2" t="str">
        <f t="shared" si="146"/>
        <v>Transparent</v>
      </c>
      <c r="FR83" s="2" t="s">
        <v>293</v>
      </c>
      <c r="FT83" s="2" t="str">
        <f t="shared" si="214"/>
        <v>Easy to Understand</v>
      </c>
      <c r="FW83" s="2" t="s">
        <v>297</v>
      </c>
      <c r="FY83" s="2" t="str">
        <f t="shared" si="215"/>
        <v>Easy to Understand</v>
      </c>
      <c r="GB83" s="2" t="s">
        <v>297</v>
      </c>
      <c r="GD83" s="2" t="str">
        <f t="shared" si="216"/>
        <v>Easy to Understand</v>
      </c>
      <c r="GG83" s="2" t="s">
        <v>297</v>
      </c>
      <c r="GI83" s="2" t="str">
        <f t="shared" si="217"/>
        <v>Easy to Understand</v>
      </c>
      <c r="GL83" s="2" t="s">
        <v>297</v>
      </c>
      <c r="GN83" s="2" t="str">
        <f t="shared" si="218"/>
        <v>Neither Difficult nor Easy to Understand</v>
      </c>
      <c r="GP83" s="2" t="s">
        <v>299</v>
      </c>
      <c r="GS83" s="2" t="str">
        <f t="shared" si="231"/>
        <v>Neither Difficult nor Easy to Understand</v>
      </c>
      <c r="GU83" s="2" t="s">
        <v>299</v>
      </c>
      <c r="GX83" s="2" t="str">
        <f t="shared" si="220"/>
        <v>Very Easy to Understand</v>
      </c>
      <c r="HB83" s="2" t="s">
        <v>300</v>
      </c>
      <c r="HC83" s="2" t="str">
        <f t="shared" si="221"/>
        <v>Easy to Understand</v>
      </c>
      <c r="HF83" s="2" t="s">
        <v>297</v>
      </c>
      <c r="HH83" s="2" t="s">
        <v>400</v>
      </c>
      <c r="HM83" s="2" t="str">
        <f t="shared" si="187"/>
        <v>Easy to Understand</v>
      </c>
      <c r="HP83" s="2" t="s">
        <v>297</v>
      </c>
      <c r="HR83" s="2" t="str">
        <f t="shared" si="222"/>
        <v>Easy</v>
      </c>
      <c r="HU83" s="2" t="s">
        <v>301</v>
      </c>
      <c r="HW83" s="2" t="str">
        <f t="shared" si="232"/>
        <v>Very Easy</v>
      </c>
      <c r="IA83" s="2" t="s">
        <v>304</v>
      </c>
      <c r="IB83" s="2" t="str">
        <f t="shared" si="198"/>
        <v>Easy</v>
      </c>
      <c r="IE83" s="2" t="s">
        <v>301</v>
      </c>
      <c r="IG83" s="2" t="str">
        <f t="shared" si="249"/>
        <v>Easy</v>
      </c>
      <c r="IJ83" s="2" t="s">
        <v>301</v>
      </c>
      <c r="IL83" s="2" t="str">
        <f t="shared" si="254"/>
        <v>Neither Easy or Difficult</v>
      </c>
      <c r="IN83" s="2" t="s">
        <v>303</v>
      </c>
      <c r="IQ83" s="2" t="str">
        <f t="shared" si="233"/>
        <v>Neither Easy or Difficult</v>
      </c>
      <c r="IS83" s="2" t="s">
        <v>303</v>
      </c>
      <c r="IV83" s="2" t="str">
        <f t="shared" si="192"/>
        <v>Very Easy</v>
      </c>
      <c r="IZ83" s="2" t="s">
        <v>304</v>
      </c>
      <c r="JA83" s="2" t="str">
        <f t="shared" si="255"/>
        <v>Easy</v>
      </c>
      <c r="JD83" s="2" t="s">
        <v>301</v>
      </c>
      <c r="JF83" s="2" t="str">
        <f t="shared" si="238"/>
        <v>Difficult</v>
      </c>
      <c r="JG83" s="2" t="s">
        <v>302</v>
      </c>
      <c r="JK83" s="2" t="str">
        <f t="shared" si="223"/>
        <v>Easy</v>
      </c>
      <c r="JN83" s="2" t="s">
        <v>301</v>
      </c>
      <c r="JP83" s="2" t="s">
        <v>630</v>
      </c>
      <c r="JQ83" s="2" t="str">
        <f t="shared" si="257"/>
        <v>Keeps us fairly well informed</v>
      </c>
      <c r="JR83" s="2" t="s">
        <v>239</v>
      </c>
      <c r="JV83" s="2" t="str">
        <f t="shared" ref="JV83:JV86" si="259">CONCATENATE(JW83,JX83,JY83,JZ83)</f>
        <v>Yes, I can usually trust it.</v>
      </c>
      <c r="JW83" s="2" t="s">
        <v>244</v>
      </c>
      <c r="KA83" s="2" t="s">
        <v>248</v>
      </c>
      <c r="KF83" s="2" t="s">
        <v>631</v>
      </c>
      <c r="KG83" s="2" t="s">
        <v>253</v>
      </c>
      <c r="KS83" s="2" t="s">
        <v>265</v>
      </c>
      <c r="KU83" s="2" t="s">
        <v>267</v>
      </c>
      <c r="KV83" s="2" t="s">
        <v>632</v>
      </c>
      <c r="KW83" s="2" t="s">
        <v>268</v>
      </c>
      <c r="LB83" s="2">
        <v>6</v>
      </c>
      <c r="LD83" s="2" t="s">
        <v>268</v>
      </c>
      <c r="LI83" s="2">
        <v>7</v>
      </c>
      <c r="LK83" s="2" t="s">
        <v>273</v>
      </c>
      <c r="LP83" s="2">
        <v>7</v>
      </c>
      <c r="LR83" s="2">
        <v>10</v>
      </c>
      <c r="LS83" s="2">
        <v>8</v>
      </c>
      <c r="LT83" s="2">
        <v>8</v>
      </c>
      <c r="LU83" s="2">
        <v>10</v>
      </c>
      <c r="LW83" s="2" t="str">
        <f t="shared" si="258"/>
        <v>15 - 19 years</v>
      </c>
      <c r="MA83" s="2" t="s">
        <v>282</v>
      </c>
    </row>
    <row r="84" spans="1:344" ht="96" x14ac:dyDescent="0.2">
      <c r="A84" s="2">
        <v>12238487991</v>
      </c>
      <c r="B84" s="2" t="s">
        <v>1290</v>
      </c>
      <c r="C84" s="2">
        <v>7</v>
      </c>
      <c r="D84" s="2" t="str">
        <f t="shared" si="199"/>
        <v>Satisfied</v>
      </c>
      <c r="G84" s="2" t="s">
        <v>287</v>
      </c>
      <c r="I84" s="2" t="str">
        <f t="shared" si="200"/>
        <v>Satisfied</v>
      </c>
      <c r="L84" s="2" t="s">
        <v>287</v>
      </c>
      <c r="N84" s="2" t="str">
        <f t="shared" si="201"/>
        <v>Satisfied</v>
      </c>
      <c r="Q84" s="2" t="s">
        <v>287</v>
      </c>
      <c r="S84" s="2" t="str">
        <f t="shared" si="202"/>
        <v>Satisfied</v>
      </c>
      <c r="V84" s="2" t="s">
        <v>287</v>
      </c>
      <c r="X84" s="2" t="str">
        <f t="shared" si="203"/>
        <v>Satisfied</v>
      </c>
      <c r="AA84" s="2" t="s">
        <v>287</v>
      </c>
      <c r="AC84" s="2" t="str">
        <f t="shared" si="204"/>
        <v>Satisfied</v>
      </c>
      <c r="AF84" s="2" t="s">
        <v>287</v>
      </c>
      <c r="AH84" s="2" t="str">
        <f t="shared" si="250"/>
        <v>Satisfied</v>
      </c>
      <c r="AK84" s="2" t="s">
        <v>287</v>
      </c>
      <c r="AM84" s="2" t="str">
        <f t="shared" si="229"/>
        <v>Satisfied</v>
      </c>
      <c r="AP84" s="2" t="s">
        <v>287</v>
      </c>
      <c r="AR84" s="2" t="str">
        <f t="shared" si="256"/>
        <v>Satisfied</v>
      </c>
      <c r="AU84" s="2" t="s">
        <v>287</v>
      </c>
      <c r="AW84" s="2" t="str">
        <f t="shared" si="206"/>
        <v>Satisfied</v>
      </c>
      <c r="AZ84" s="2" t="s">
        <v>287</v>
      </c>
      <c r="BB84" s="2" t="s">
        <v>328</v>
      </c>
      <c r="BC84" s="2" t="s">
        <v>65</v>
      </c>
      <c r="BD84" s="2" t="s">
        <v>66</v>
      </c>
      <c r="BF84" s="2" t="s">
        <v>68</v>
      </c>
      <c r="BG84" s="2" t="s">
        <v>69</v>
      </c>
      <c r="BI84" s="2" t="s">
        <v>71</v>
      </c>
      <c r="BM84" s="2" t="str">
        <f t="shared" si="207"/>
        <v>Effective</v>
      </c>
      <c r="BP84" s="2" t="s">
        <v>290</v>
      </c>
      <c r="BR84" s="2" t="str">
        <f t="shared" si="208"/>
        <v>Effective</v>
      </c>
      <c r="BU84" s="2" t="s">
        <v>290</v>
      </c>
      <c r="BW84" s="2" t="str">
        <f t="shared" si="195"/>
        <v>Neither Effective or Ineffective</v>
      </c>
      <c r="BY84" s="2" t="s">
        <v>289</v>
      </c>
      <c r="CB84" s="2" t="str">
        <f t="shared" si="209"/>
        <v>Effective</v>
      </c>
      <c r="CE84" s="2" t="s">
        <v>290</v>
      </c>
      <c r="CG84" s="2" t="str">
        <f t="shared" si="251"/>
        <v>Effective</v>
      </c>
      <c r="CJ84" s="2" t="s">
        <v>290</v>
      </c>
      <c r="CL84" s="2" t="str">
        <f t="shared" si="210"/>
        <v>Neither Effective or Ineffective</v>
      </c>
      <c r="CN84" s="2" t="s">
        <v>289</v>
      </c>
      <c r="CQ84" s="2" t="str">
        <f t="shared" si="211"/>
        <v>Effective</v>
      </c>
      <c r="CT84" s="2" t="s">
        <v>290</v>
      </c>
      <c r="CV84" s="2" t="str">
        <f t="shared" si="252"/>
        <v>Neither Effective or Ineffective</v>
      </c>
      <c r="CX84" s="2" t="s">
        <v>289</v>
      </c>
      <c r="DA84" s="2" t="str">
        <f t="shared" ref="DA84:DA85" si="260">CONCATENATE(DB84,DC84,DD84,DE84)</f>
        <v>Effective</v>
      </c>
      <c r="DD84" s="2" t="s">
        <v>290</v>
      </c>
      <c r="DF84" s="2" t="str">
        <f t="shared" si="197"/>
        <v>Neither Effective or Ineffective</v>
      </c>
      <c r="DH84" s="2" t="s">
        <v>289</v>
      </c>
      <c r="DK84" s="2" t="s">
        <v>65</v>
      </c>
      <c r="DV84" s="2" t="str">
        <f t="shared" si="212"/>
        <v>Transparent</v>
      </c>
      <c r="DY84" s="2" t="s">
        <v>293</v>
      </c>
      <c r="EA84" s="2" t="str">
        <f t="shared" si="230"/>
        <v>Transparent</v>
      </c>
      <c r="ED84" s="2" t="s">
        <v>293</v>
      </c>
      <c r="EF84" s="2" t="str">
        <f t="shared" si="176"/>
        <v>Neither Transparent or Guarded</v>
      </c>
      <c r="EH84" s="2" t="s">
        <v>295</v>
      </c>
      <c r="EK84" s="2" t="str">
        <f t="shared" si="96"/>
        <v>Neither Transparent or Guarded</v>
      </c>
      <c r="EM84" s="2" t="s">
        <v>295</v>
      </c>
      <c r="EP84" s="2" t="str">
        <f t="shared" si="141"/>
        <v>Transparent</v>
      </c>
      <c r="ES84" s="2" t="s">
        <v>293</v>
      </c>
      <c r="EU84" s="2" t="str">
        <f t="shared" si="253"/>
        <v>Neither Transparent or Guarded</v>
      </c>
      <c r="EW84" s="2" t="s">
        <v>295</v>
      </c>
      <c r="EZ84" s="2" t="str">
        <f t="shared" si="143"/>
        <v>Transparent</v>
      </c>
      <c r="FC84" s="2" t="s">
        <v>293</v>
      </c>
      <c r="FE84" s="2" t="str">
        <f t="shared" si="144"/>
        <v>Transparent</v>
      </c>
      <c r="FH84" s="2" t="s">
        <v>293</v>
      </c>
      <c r="FJ84" s="2" t="str">
        <f t="shared" ref="FJ84:FJ97" si="261">CONCATENATE(FK84,FL84,FM84,FN84)</f>
        <v>Neither Transparent or Guarded</v>
      </c>
      <c r="FL84" s="2" t="s">
        <v>295</v>
      </c>
      <c r="FO84" s="2" t="str">
        <f t="shared" si="146"/>
        <v>Neither Transparent or Guarded</v>
      </c>
      <c r="FQ84" s="2" t="s">
        <v>295</v>
      </c>
      <c r="FT84" s="2" t="str">
        <f t="shared" si="214"/>
        <v>Easy to Understand</v>
      </c>
      <c r="FW84" s="2" t="s">
        <v>297</v>
      </c>
      <c r="FY84" s="2" t="str">
        <f t="shared" si="215"/>
        <v>Very Easy to Understand</v>
      </c>
      <c r="GC84" s="2" t="s">
        <v>300</v>
      </c>
      <c r="GD84" s="2" t="str">
        <f t="shared" si="216"/>
        <v>Neither Difficult nor Easy to Understand</v>
      </c>
      <c r="GF84" s="2" t="s">
        <v>299</v>
      </c>
      <c r="GI84" s="2" t="str">
        <f t="shared" si="217"/>
        <v/>
      </c>
      <c r="GN84" s="2" t="str">
        <f t="shared" si="218"/>
        <v>Easy to Understand</v>
      </c>
      <c r="GQ84" s="2" t="s">
        <v>297</v>
      </c>
      <c r="GS84" s="2" t="str">
        <f t="shared" si="231"/>
        <v>Neither Difficult nor Easy to Understand</v>
      </c>
      <c r="GU84" s="2" t="s">
        <v>299</v>
      </c>
      <c r="GX84" s="2" t="str">
        <f t="shared" si="220"/>
        <v>Easy to Understand</v>
      </c>
      <c r="HA84" s="2" t="s">
        <v>297</v>
      </c>
      <c r="HC84" s="2" t="str">
        <f t="shared" si="221"/>
        <v>Neither Difficult nor Easy to Understand</v>
      </c>
      <c r="HE84" s="2" t="s">
        <v>299</v>
      </c>
      <c r="HH84" s="2" t="str">
        <f t="shared" ref="HH84:HH85" si="262">CONCATENATE(HI84,HJ84,HK84,HL84)</f>
        <v>Easy to Understand</v>
      </c>
      <c r="HK84" s="2" t="s">
        <v>297</v>
      </c>
      <c r="HM84" s="2" t="str">
        <f t="shared" si="187"/>
        <v>Neither Difficult nor Easy to Understand</v>
      </c>
      <c r="HO84" s="2" t="s">
        <v>299</v>
      </c>
      <c r="HR84" s="2" t="str">
        <f t="shared" si="222"/>
        <v>Easy</v>
      </c>
      <c r="HU84" s="2" t="s">
        <v>301</v>
      </c>
      <c r="HW84" s="2" t="str">
        <f t="shared" si="232"/>
        <v>Easy</v>
      </c>
      <c r="HZ84" s="2" t="s">
        <v>301</v>
      </c>
      <c r="IB84" s="2" t="str">
        <f t="shared" si="198"/>
        <v>Neither Easy or Difficult</v>
      </c>
      <c r="ID84" s="2" t="s">
        <v>303</v>
      </c>
      <c r="IG84" s="2" t="str">
        <f t="shared" si="249"/>
        <v/>
      </c>
      <c r="IL84" s="2" t="str">
        <f t="shared" si="254"/>
        <v>Easy</v>
      </c>
      <c r="IO84" s="2" t="s">
        <v>301</v>
      </c>
      <c r="IQ84" s="2" t="str">
        <f t="shared" si="233"/>
        <v>Neither Easy or Difficult</v>
      </c>
      <c r="IS84" s="2" t="s">
        <v>303</v>
      </c>
      <c r="IV84" s="2" t="str">
        <f t="shared" si="192"/>
        <v>Easy</v>
      </c>
      <c r="IY84" s="2" t="s">
        <v>301</v>
      </c>
      <c r="JA84" s="2" t="str">
        <f t="shared" si="255"/>
        <v>Neither Easy or Difficult</v>
      </c>
      <c r="JC84" s="2" t="s">
        <v>303</v>
      </c>
      <c r="JF84" s="2" t="str">
        <f t="shared" si="238"/>
        <v>Easy</v>
      </c>
      <c r="JI84" s="2" t="s">
        <v>301</v>
      </c>
      <c r="JK84" s="2" t="str">
        <f t="shared" si="223"/>
        <v>Neither Easy or Difficult</v>
      </c>
      <c r="JM84" s="2" t="s">
        <v>303</v>
      </c>
      <c r="JP84" s="2" t="s">
        <v>633</v>
      </c>
      <c r="JQ84" s="2" t="str">
        <f t="shared" si="257"/>
        <v>Keeps us fairly well informed</v>
      </c>
      <c r="JR84" s="2" t="s">
        <v>239</v>
      </c>
      <c r="JV84" s="2" t="str">
        <f t="shared" si="259"/>
        <v>Yes, I can usually trust it.</v>
      </c>
      <c r="JW84" s="2" t="s">
        <v>244</v>
      </c>
      <c r="KA84" s="2" t="str">
        <f t="shared" ref="KA84:KA85" si="263">CONCATENATE(KB84,KC84,KD84,KE84)</f>
        <v>I know a fair amount about the library.</v>
      </c>
      <c r="KB84" s="2" t="s">
        <v>249</v>
      </c>
      <c r="KG84" s="2" t="s">
        <v>253</v>
      </c>
      <c r="KI84" s="2" t="s">
        <v>255</v>
      </c>
      <c r="KJ84" s="2" t="s">
        <v>256</v>
      </c>
      <c r="KP84" s="2" t="s">
        <v>262</v>
      </c>
      <c r="KQ84" s="2" t="s">
        <v>263</v>
      </c>
      <c r="KR84" s="2" t="s">
        <v>264</v>
      </c>
      <c r="KS84" s="2" t="s">
        <v>265</v>
      </c>
      <c r="KU84" s="2" t="s">
        <v>267</v>
      </c>
      <c r="KW84" s="2" t="str">
        <f t="shared" ref="KW84:KW86" si="264">CONCATENATE(KX84,KY84,KZ84,LA84)</f>
        <v>Read some of it</v>
      </c>
      <c r="KY84" s="2" t="s">
        <v>270</v>
      </c>
      <c r="LB84" s="2">
        <v>8</v>
      </c>
      <c r="LD84" s="2" t="s">
        <v>268</v>
      </c>
      <c r="LI84" s="2">
        <v>8</v>
      </c>
      <c r="LK84" s="2" t="str">
        <f t="shared" ref="LK84:LK98" si="265">_xlfn.CONCAT(LL84,LM84,LN84,LO84)</f>
        <v>Read some of them</v>
      </c>
      <c r="LM84" s="2" t="s">
        <v>275</v>
      </c>
      <c r="LP84" s="2">
        <v>7</v>
      </c>
      <c r="LQ84" s="2" t="s">
        <v>634</v>
      </c>
      <c r="LR84" s="2">
        <v>9</v>
      </c>
      <c r="LS84" s="2">
        <v>7</v>
      </c>
      <c r="LT84" s="2">
        <v>7</v>
      </c>
      <c r="LU84" s="2">
        <v>9</v>
      </c>
      <c r="LW84" s="2" t="str">
        <f t="shared" si="258"/>
        <v>15 - 19 years</v>
      </c>
      <c r="MA84" s="2" t="s">
        <v>282</v>
      </c>
    </row>
    <row r="85" spans="1:344" ht="96" x14ac:dyDescent="0.2">
      <c r="A85" s="2">
        <v>12238377685</v>
      </c>
      <c r="B85" s="2" t="s">
        <v>1292</v>
      </c>
      <c r="C85" s="2">
        <v>6</v>
      </c>
      <c r="D85" s="2" t="str">
        <f t="shared" si="199"/>
        <v>Satisfied</v>
      </c>
      <c r="G85" s="2" t="s">
        <v>287</v>
      </c>
      <c r="I85" s="2" t="str">
        <f t="shared" si="200"/>
        <v>Satisfied</v>
      </c>
      <c r="L85" s="2" t="s">
        <v>287</v>
      </c>
      <c r="N85" s="2" t="str">
        <f t="shared" si="201"/>
        <v>Dissatisified</v>
      </c>
      <c r="O85" s="2" t="s">
        <v>308</v>
      </c>
      <c r="S85" s="2" t="str">
        <f t="shared" si="202"/>
        <v>Neither Satisfied or Dissatisfied</v>
      </c>
      <c r="U85" s="2" t="s">
        <v>309</v>
      </c>
      <c r="X85" s="2" t="str">
        <f t="shared" si="203"/>
        <v>Satisfied</v>
      </c>
      <c r="AA85" s="2" t="s">
        <v>287</v>
      </c>
      <c r="AC85" s="2" t="str">
        <f t="shared" si="204"/>
        <v>Satisfied</v>
      </c>
      <c r="AF85" s="2" t="s">
        <v>287</v>
      </c>
      <c r="AH85" s="2" t="str">
        <f t="shared" si="250"/>
        <v>Satisfied</v>
      </c>
      <c r="AK85" s="2" t="s">
        <v>287</v>
      </c>
      <c r="AM85" s="2" t="str">
        <f t="shared" si="229"/>
        <v>Neither Satisfied or Dissatisfied</v>
      </c>
      <c r="AO85" s="2" t="s">
        <v>309</v>
      </c>
      <c r="AR85" s="2" t="str">
        <f t="shared" si="256"/>
        <v>Dissatisified</v>
      </c>
      <c r="AS85" s="2" t="s">
        <v>308</v>
      </c>
      <c r="AW85" s="2" t="str">
        <f t="shared" si="206"/>
        <v>Very Satisfied</v>
      </c>
      <c r="BA85" s="2" t="s">
        <v>286</v>
      </c>
      <c r="BB85" s="2" t="s">
        <v>635</v>
      </c>
      <c r="BC85" s="2" t="s">
        <v>65</v>
      </c>
      <c r="BM85" s="2" t="str">
        <f t="shared" si="207"/>
        <v>Very Effective</v>
      </c>
      <c r="BQ85" s="2" t="s">
        <v>291</v>
      </c>
      <c r="BR85" s="2" t="str">
        <f t="shared" si="208"/>
        <v>Ineffective</v>
      </c>
      <c r="BS85" s="2" t="s">
        <v>288</v>
      </c>
      <c r="BW85" s="2" t="s">
        <v>292</v>
      </c>
      <c r="CB85" s="2" t="s">
        <v>292</v>
      </c>
      <c r="CG85" s="2" t="s">
        <v>292</v>
      </c>
      <c r="CL85" s="2" t="s">
        <v>292</v>
      </c>
      <c r="CQ85" s="2" t="s">
        <v>292</v>
      </c>
      <c r="CV85" s="2" t="s">
        <v>292</v>
      </c>
      <c r="DA85" s="2" t="str">
        <f t="shared" si="260"/>
        <v>Neither Effective or Ineffective</v>
      </c>
      <c r="DC85" s="2" t="s">
        <v>289</v>
      </c>
      <c r="DF85" s="2" t="s">
        <v>292</v>
      </c>
      <c r="DK85" s="2" t="s">
        <v>65</v>
      </c>
      <c r="DV85" s="2" t="str">
        <f t="shared" si="212"/>
        <v>Guarded</v>
      </c>
      <c r="DW85" s="2" t="s">
        <v>294</v>
      </c>
      <c r="EA85" s="2" t="str">
        <f t="shared" si="230"/>
        <v/>
      </c>
      <c r="EF85" s="2" t="str">
        <f t="shared" si="176"/>
        <v/>
      </c>
      <c r="EK85" s="2" t="str">
        <f t="shared" si="96"/>
        <v/>
      </c>
      <c r="EP85" s="2" t="str">
        <f t="shared" si="141"/>
        <v/>
      </c>
      <c r="EU85" s="2" t="str">
        <f t="shared" si="253"/>
        <v/>
      </c>
      <c r="EZ85" s="2" t="str">
        <f t="shared" si="143"/>
        <v/>
      </c>
      <c r="FE85" s="2" t="str">
        <f t="shared" si="144"/>
        <v/>
      </c>
      <c r="FJ85" s="2" t="str">
        <f t="shared" si="261"/>
        <v/>
      </c>
      <c r="FO85" s="2" t="str">
        <f t="shared" si="146"/>
        <v/>
      </c>
      <c r="FT85" s="2" t="str">
        <f t="shared" si="214"/>
        <v>Very Easy to Understand</v>
      </c>
      <c r="FX85" s="2" t="s">
        <v>300</v>
      </c>
      <c r="FY85" s="2" t="str">
        <f t="shared" si="215"/>
        <v>Neither Difficult nor Easy to Understand</v>
      </c>
      <c r="GA85" s="2" t="s">
        <v>299</v>
      </c>
      <c r="GD85" s="2" t="str">
        <f t="shared" si="216"/>
        <v/>
      </c>
      <c r="GI85" s="2" t="str">
        <f t="shared" si="217"/>
        <v/>
      </c>
      <c r="GN85" s="2" t="str">
        <f t="shared" si="218"/>
        <v/>
      </c>
      <c r="GS85" s="2" t="str">
        <f t="shared" si="231"/>
        <v/>
      </c>
      <c r="GX85" s="2" t="str">
        <f t="shared" si="220"/>
        <v/>
      </c>
      <c r="HC85" s="2" t="str">
        <f t="shared" si="221"/>
        <v/>
      </c>
      <c r="HH85" s="2" t="str">
        <f t="shared" si="262"/>
        <v/>
      </c>
      <c r="HM85" s="2" t="str">
        <f t="shared" si="187"/>
        <v/>
      </c>
      <c r="HR85" s="2" t="str">
        <f t="shared" si="222"/>
        <v>Difficult</v>
      </c>
      <c r="HS85" s="2" t="s">
        <v>302</v>
      </c>
      <c r="HW85" s="2" t="str">
        <f t="shared" si="232"/>
        <v>Difficult</v>
      </c>
      <c r="HX85" s="2" t="s">
        <v>302</v>
      </c>
      <c r="IB85" s="2" t="str">
        <f t="shared" si="198"/>
        <v/>
      </c>
      <c r="IG85" s="2" t="str">
        <f t="shared" si="249"/>
        <v>Neither Easy or Difficult</v>
      </c>
      <c r="II85" s="2" t="s">
        <v>303</v>
      </c>
      <c r="IL85" s="2" t="str">
        <f t="shared" si="254"/>
        <v/>
      </c>
      <c r="IQ85" s="2" t="str">
        <f t="shared" si="233"/>
        <v/>
      </c>
      <c r="IV85" s="2" t="str">
        <f t="shared" si="192"/>
        <v>Neither Easy or Difficult</v>
      </c>
      <c r="IX85" s="2" t="s">
        <v>303</v>
      </c>
      <c r="JA85" s="2" t="str">
        <f t="shared" si="255"/>
        <v/>
      </c>
      <c r="JF85" s="2" t="str">
        <f t="shared" si="238"/>
        <v/>
      </c>
      <c r="JK85" s="2" t="str">
        <f t="shared" si="223"/>
        <v/>
      </c>
      <c r="JQ85" s="2" t="str">
        <f t="shared" si="257"/>
        <v>Gives us only a limited amount of information</v>
      </c>
      <c r="JT85" s="2" t="s">
        <v>241</v>
      </c>
      <c r="JV85" s="2" t="str">
        <f t="shared" si="259"/>
        <v>I can trust it about half the time.</v>
      </c>
      <c r="JX85" s="2" t="s">
        <v>245</v>
      </c>
      <c r="KA85" s="2" t="str">
        <f t="shared" si="263"/>
        <v>I know a fair amount about the library.</v>
      </c>
      <c r="KB85" s="2" t="s">
        <v>249</v>
      </c>
      <c r="KI85" s="2" t="s">
        <v>255</v>
      </c>
      <c r="KJ85" s="2" t="s">
        <v>256</v>
      </c>
      <c r="KK85" s="2" t="s">
        <v>257</v>
      </c>
      <c r="KL85" s="2" t="s">
        <v>258</v>
      </c>
      <c r="KM85" s="2" t="s">
        <v>259</v>
      </c>
      <c r="KW85" s="2" t="str">
        <f t="shared" si="264"/>
        <v>Don't read it at all</v>
      </c>
      <c r="LA85" s="2" t="s">
        <v>272</v>
      </c>
      <c r="LB85" s="2">
        <v>1</v>
      </c>
      <c r="LD85" s="2" t="s">
        <v>268</v>
      </c>
      <c r="LI85" s="2">
        <v>10</v>
      </c>
      <c r="LK85" s="2" t="str">
        <f t="shared" si="265"/>
        <v>Read some of them</v>
      </c>
      <c r="LM85" s="2" t="s">
        <v>275</v>
      </c>
      <c r="LP85" s="2">
        <v>5</v>
      </c>
      <c r="LR85" s="2">
        <v>6</v>
      </c>
      <c r="LS85" s="2">
        <v>1</v>
      </c>
      <c r="LT85" s="2">
        <v>1</v>
      </c>
      <c r="LU85" s="2">
        <v>8</v>
      </c>
      <c r="LW85" s="2" t="str">
        <f t="shared" si="258"/>
        <v>15 - 19 years</v>
      </c>
      <c r="MA85" s="2" t="s">
        <v>282</v>
      </c>
      <c r="MF85" s="2" t="s">
        <v>636</v>
      </c>
    </row>
    <row r="86" spans="1:344" ht="96" x14ac:dyDescent="0.2">
      <c r="A86" s="2">
        <v>12238308568</v>
      </c>
      <c r="B86" s="2" t="s">
        <v>1292</v>
      </c>
      <c r="C86" s="2">
        <v>9</v>
      </c>
      <c r="D86" s="2" t="str">
        <f t="shared" si="199"/>
        <v>Satisfied</v>
      </c>
      <c r="G86" s="2" t="s">
        <v>287</v>
      </c>
      <c r="I86" s="2" t="str">
        <f t="shared" si="200"/>
        <v>Satisfied</v>
      </c>
      <c r="L86" s="2" t="s">
        <v>287</v>
      </c>
      <c r="N86" s="2" t="str">
        <f t="shared" si="201"/>
        <v>Satisfied</v>
      </c>
      <c r="Q86" s="2" t="s">
        <v>287</v>
      </c>
      <c r="S86" s="2" t="str">
        <f t="shared" si="202"/>
        <v>Satisfied</v>
      </c>
      <c r="V86" s="2" t="s">
        <v>287</v>
      </c>
      <c r="X86" s="2" t="str">
        <f t="shared" si="203"/>
        <v>Satisfied</v>
      </c>
      <c r="AA86" s="2" t="s">
        <v>287</v>
      </c>
      <c r="AC86" s="2" t="str">
        <f t="shared" si="204"/>
        <v>Dissatisified</v>
      </c>
      <c r="AD86" s="2" t="s">
        <v>308</v>
      </c>
      <c r="AH86" s="2" t="str">
        <f t="shared" si="250"/>
        <v>Dissatisified</v>
      </c>
      <c r="AI86" s="2" t="s">
        <v>308</v>
      </c>
      <c r="AM86" s="2" t="str">
        <f t="shared" si="229"/>
        <v>Dissatisified</v>
      </c>
      <c r="AN86" s="2" t="s">
        <v>308</v>
      </c>
      <c r="AR86" s="2" t="str">
        <f t="shared" si="256"/>
        <v>Dissatisified</v>
      </c>
      <c r="AS86" s="2" t="s">
        <v>308</v>
      </c>
      <c r="AW86" s="2" t="str">
        <f t="shared" si="206"/>
        <v>Dissatisified</v>
      </c>
      <c r="AX86" s="2" t="s">
        <v>308</v>
      </c>
      <c r="BB86" s="2" t="s">
        <v>637</v>
      </c>
      <c r="BC86" s="2" t="s">
        <v>65</v>
      </c>
      <c r="BD86" s="2" t="s">
        <v>66</v>
      </c>
      <c r="BI86" s="2" t="s">
        <v>71</v>
      </c>
      <c r="BL86" s="2" t="s">
        <v>74</v>
      </c>
      <c r="BM86" s="2" t="str">
        <f t="shared" si="207"/>
        <v>Effective</v>
      </c>
      <c r="BP86" s="2" t="s">
        <v>290</v>
      </c>
      <c r="BR86" s="2" t="str">
        <f t="shared" si="208"/>
        <v>Effective</v>
      </c>
      <c r="BU86" s="2" t="s">
        <v>290</v>
      </c>
      <c r="BW86" s="2" t="str">
        <f t="shared" ref="BW86:BW97" si="266">CONCATENATE(BX86,BY86,BZ86,CA86)</f>
        <v>Ineffective</v>
      </c>
      <c r="BX86" s="2" t="s">
        <v>288</v>
      </c>
      <c r="CB86" s="2" t="str">
        <f t="shared" si="209"/>
        <v>Ineffective</v>
      </c>
      <c r="CC86" s="2" t="s">
        <v>288</v>
      </c>
      <c r="CG86" s="2" t="str">
        <f t="shared" ref="CG86:CG97" si="267">CONCATENATE(CH86,CI86,CJ86,CK86)</f>
        <v>Neither Effective or Ineffective</v>
      </c>
      <c r="CI86" s="2" t="s">
        <v>289</v>
      </c>
      <c r="CL86" s="2" t="str">
        <f t="shared" ref="CL86:CL149" si="268">CONCATENATE(CM86,CN86,CO86,CP86)</f>
        <v>Effective</v>
      </c>
      <c r="CO86" s="2" t="s">
        <v>290</v>
      </c>
      <c r="CQ86" s="2" t="str">
        <f t="shared" ref="CQ86:CQ149" si="269">CONCATENATE(CR86,CS86,CT86,CU86)</f>
        <v>Effective</v>
      </c>
      <c r="CT86" s="2" t="s">
        <v>290</v>
      </c>
      <c r="CV86" s="2" t="str">
        <f t="shared" ref="CV86:CV98" si="270">CONCATENATE(CW86,CX86,CY86,CZ86)</f>
        <v>Effective</v>
      </c>
      <c r="CY86" s="2" t="s">
        <v>290</v>
      </c>
      <c r="DA86" s="2" t="s">
        <v>292</v>
      </c>
      <c r="DF86" s="2" t="str">
        <f t="shared" ref="DF86:DF108" si="271">CONCATENATE(DG86,DH86,DI86,DJ86)</f>
        <v>Effective</v>
      </c>
      <c r="DI86" s="2" t="s">
        <v>290</v>
      </c>
      <c r="DQ86" s="2" t="s">
        <v>71</v>
      </c>
      <c r="DV86" s="2" t="str">
        <f t="shared" si="212"/>
        <v>Transparent</v>
      </c>
      <c r="DY86" s="2" t="s">
        <v>293</v>
      </c>
      <c r="EA86" s="2" t="str">
        <f t="shared" si="230"/>
        <v>Guarded</v>
      </c>
      <c r="EB86" s="2" t="s">
        <v>294</v>
      </c>
      <c r="EF86" s="2" t="str">
        <f t="shared" si="176"/>
        <v>Neither Transparent or Guarded</v>
      </c>
      <c r="EH86" s="2" t="s">
        <v>295</v>
      </c>
      <c r="EK86" s="2" t="str">
        <f t="shared" si="96"/>
        <v>Transparent</v>
      </c>
      <c r="EN86" s="2" t="s">
        <v>293</v>
      </c>
      <c r="EP86" s="2" t="str">
        <f t="shared" si="141"/>
        <v>Neither Transparent or Guarded</v>
      </c>
      <c r="ER86" s="2" t="s">
        <v>295</v>
      </c>
      <c r="EU86" s="2" t="str">
        <f t="shared" si="253"/>
        <v>Transparent</v>
      </c>
      <c r="EX86" s="2" t="s">
        <v>293</v>
      </c>
      <c r="EZ86" s="2" t="str">
        <f t="shared" si="143"/>
        <v>Transparent</v>
      </c>
      <c r="FC86" s="2" t="s">
        <v>293</v>
      </c>
      <c r="FE86" s="2" t="str">
        <f t="shared" si="144"/>
        <v>Neither Transparent or Guarded</v>
      </c>
      <c r="FG86" s="2" t="s">
        <v>295</v>
      </c>
      <c r="FJ86" s="2" t="str">
        <f t="shared" si="261"/>
        <v>Transparent</v>
      </c>
      <c r="FM86" s="2" t="s">
        <v>293</v>
      </c>
      <c r="FO86" s="2" t="str">
        <f t="shared" si="146"/>
        <v>Guarded</v>
      </c>
      <c r="FP86" s="2" t="s">
        <v>294</v>
      </c>
      <c r="FT86" s="2" t="str">
        <f t="shared" si="214"/>
        <v>Easy to Understand</v>
      </c>
      <c r="FW86" s="2" t="s">
        <v>297</v>
      </c>
      <c r="FY86" s="2" t="str">
        <f t="shared" si="215"/>
        <v>Easy to Understand</v>
      </c>
      <c r="GB86" s="2" t="s">
        <v>297</v>
      </c>
      <c r="GD86" s="2" t="str">
        <f t="shared" si="216"/>
        <v>Neither Difficult nor Easy to Understand</v>
      </c>
      <c r="GF86" s="2" t="s">
        <v>299</v>
      </c>
      <c r="GI86" s="2" t="str">
        <f t="shared" si="217"/>
        <v>Difficult to Understand</v>
      </c>
      <c r="GJ86" s="2" t="s">
        <v>298</v>
      </c>
      <c r="GN86" s="2" t="str">
        <f t="shared" si="218"/>
        <v>Neither Difficult nor Easy to Understand</v>
      </c>
      <c r="GP86" s="2" t="s">
        <v>299</v>
      </c>
      <c r="GS86" s="2" t="str">
        <f t="shared" si="231"/>
        <v>Easy to Understand</v>
      </c>
      <c r="GV86" s="2" t="s">
        <v>297</v>
      </c>
      <c r="GX86" s="2" t="str">
        <f t="shared" si="220"/>
        <v>Easy to Understand</v>
      </c>
      <c r="HA86" s="2" t="s">
        <v>297</v>
      </c>
      <c r="HC86" s="2" t="str">
        <f t="shared" si="221"/>
        <v>Easy to Understand</v>
      </c>
      <c r="HF86" s="2" t="s">
        <v>297</v>
      </c>
      <c r="HH86" s="2" t="s">
        <v>400</v>
      </c>
      <c r="HM86" s="2" t="str">
        <f t="shared" si="187"/>
        <v>Easy to Understand</v>
      </c>
      <c r="HP86" s="2" t="s">
        <v>297</v>
      </c>
      <c r="HR86" s="2" t="str">
        <f t="shared" si="222"/>
        <v>Easy</v>
      </c>
      <c r="HU86" s="2" t="s">
        <v>301</v>
      </c>
      <c r="HW86" s="2" t="str">
        <f t="shared" si="232"/>
        <v>Easy</v>
      </c>
      <c r="HZ86" s="2" t="s">
        <v>301</v>
      </c>
      <c r="IB86" s="2" t="str">
        <f t="shared" si="198"/>
        <v>Neither Easy or Difficult</v>
      </c>
      <c r="ID86" s="2" t="s">
        <v>303</v>
      </c>
      <c r="IG86" s="2" t="str">
        <f t="shared" si="249"/>
        <v>Difficult</v>
      </c>
      <c r="IH86" s="2" t="s">
        <v>302</v>
      </c>
      <c r="IL86" s="2" t="str">
        <f t="shared" si="254"/>
        <v>Neither Easy or Difficult</v>
      </c>
      <c r="IN86" s="2" t="s">
        <v>303</v>
      </c>
      <c r="IQ86" s="2" t="str">
        <f t="shared" si="233"/>
        <v>Easy</v>
      </c>
      <c r="IT86" s="2" t="s">
        <v>301</v>
      </c>
      <c r="IV86" s="2" t="str">
        <f t="shared" si="192"/>
        <v>Easy</v>
      </c>
      <c r="IY86" s="2" t="s">
        <v>301</v>
      </c>
      <c r="JA86" s="2" t="str">
        <f t="shared" si="255"/>
        <v>Easy</v>
      </c>
      <c r="JD86" s="2" t="s">
        <v>301</v>
      </c>
      <c r="JF86" s="2" t="s">
        <v>305</v>
      </c>
      <c r="JK86" s="2" t="str">
        <f t="shared" si="223"/>
        <v>Easy</v>
      </c>
      <c r="JN86" s="2" t="s">
        <v>301</v>
      </c>
      <c r="JP86" s="2" t="s">
        <v>638</v>
      </c>
      <c r="JQ86" s="2" t="str">
        <f t="shared" si="257"/>
        <v>Keeps us adequately informed</v>
      </c>
      <c r="JS86" s="2" t="s">
        <v>240</v>
      </c>
      <c r="JV86" s="2" t="str">
        <f t="shared" si="259"/>
        <v>Yes, I can usually trust it.</v>
      </c>
      <c r="JW86" s="2" t="s">
        <v>244</v>
      </c>
      <c r="KA86" s="2" t="s">
        <v>248</v>
      </c>
      <c r="KF86" s="2" t="s">
        <v>639</v>
      </c>
      <c r="KG86" s="2" t="s">
        <v>253</v>
      </c>
      <c r="KH86" s="2" t="s">
        <v>254</v>
      </c>
      <c r="KI86" s="2" t="s">
        <v>255</v>
      </c>
      <c r="KL86" s="2" t="s">
        <v>258</v>
      </c>
      <c r="KM86" s="2" t="s">
        <v>259</v>
      </c>
      <c r="KN86" s="2" t="s">
        <v>260</v>
      </c>
      <c r="KQ86" s="2" t="s">
        <v>263</v>
      </c>
      <c r="KS86" s="2" t="s">
        <v>265</v>
      </c>
      <c r="KV86" s="2" t="s">
        <v>640</v>
      </c>
      <c r="KW86" s="2" t="str">
        <f t="shared" si="264"/>
        <v>Read some of it</v>
      </c>
      <c r="KY86" s="2" t="s">
        <v>270</v>
      </c>
      <c r="LB86" s="2">
        <v>9</v>
      </c>
      <c r="LC86" s="2" t="s">
        <v>641</v>
      </c>
      <c r="LD86" s="2" t="str">
        <f>_xlfn.CONCAT(LE86,LF86,LG86,LH86)</f>
        <v>Read some of it</v>
      </c>
      <c r="LF86" s="2" t="s">
        <v>270</v>
      </c>
      <c r="LI86" s="2">
        <v>5</v>
      </c>
      <c r="LJ86" s="2" t="s">
        <v>642</v>
      </c>
      <c r="LK86" s="2" t="str">
        <f t="shared" si="265"/>
        <v>Read some of them</v>
      </c>
      <c r="LM86" s="2" t="s">
        <v>275</v>
      </c>
      <c r="LP86" s="2">
        <v>0</v>
      </c>
      <c r="LQ86" s="2" t="s">
        <v>643</v>
      </c>
      <c r="LR86" s="2">
        <v>9</v>
      </c>
      <c r="LS86" s="2">
        <v>6</v>
      </c>
      <c r="LT86" s="2">
        <v>10</v>
      </c>
      <c r="LU86" s="2">
        <v>9</v>
      </c>
      <c r="LV86" s="2" t="s">
        <v>644</v>
      </c>
      <c r="LW86" s="2" t="str">
        <f t="shared" si="258"/>
        <v>2 - 4 years</v>
      </c>
      <c r="LX86" s="2" t="s">
        <v>279</v>
      </c>
    </row>
    <row r="87" spans="1:344" ht="96" x14ac:dyDescent="0.2">
      <c r="A87" s="2">
        <v>12238275252</v>
      </c>
      <c r="B87" s="2" t="s">
        <v>1294</v>
      </c>
      <c r="C87" s="2">
        <v>8</v>
      </c>
      <c r="D87" s="2" t="str">
        <f t="shared" si="199"/>
        <v>Very Satisfied</v>
      </c>
      <c r="H87" s="2" t="s">
        <v>286</v>
      </c>
      <c r="I87" s="2" t="str">
        <f t="shared" si="200"/>
        <v>Satisfied</v>
      </c>
      <c r="L87" s="2" t="s">
        <v>287</v>
      </c>
      <c r="N87" s="2" t="str">
        <f t="shared" si="201"/>
        <v>Satisfied</v>
      </c>
      <c r="Q87" s="2" t="s">
        <v>287</v>
      </c>
      <c r="S87" s="2" t="str">
        <f t="shared" si="202"/>
        <v>Very Satisfied</v>
      </c>
      <c r="W87" s="2" t="s">
        <v>286</v>
      </c>
      <c r="X87" s="2" t="str">
        <f t="shared" si="203"/>
        <v>Satisfied</v>
      </c>
      <c r="AA87" s="2" t="s">
        <v>287</v>
      </c>
      <c r="AC87" s="2" t="str">
        <f t="shared" si="204"/>
        <v>Very Satisfied</v>
      </c>
      <c r="AG87" s="2" t="s">
        <v>286</v>
      </c>
      <c r="AH87" s="2" t="str">
        <f t="shared" si="250"/>
        <v>Satisfied</v>
      </c>
      <c r="AK87" s="2" t="s">
        <v>287</v>
      </c>
      <c r="AM87" s="2" t="str">
        <f t="shared" si="229"/>
        <v>Satisfied</v>
      </c>
      <c r="AP87" s="2" t="s">
        <v>287</v>
      </c>
      <c r="AR87" s="2" t="str">
        <f t="shared" si="256"/>
        <v>Neither Satisfied or Dissatisfied</v>
      </c>
      <c r="AT87" s="2" t="s">
        <v>309</v>
      </c>
      <c r="AW87" s="2" t="str">
        <f t="shared" si="206"/>
        <v>Very Satisfied</v>
      </c>
      <c r="BA87" s="2" t="s">
        <v>286</v>
      </c>
      <c r="BB87" s="2" t="s">
        <v>645</v>
      </c>
      <c r="BC87" s="2" t="s">
        <v>65</v>
      </c>
      <c r="BI87" s="2" t="s">
        <v>71</v>
      </c>
      <c r="BM87" s="2" t="str">
        <f t="shared" si="207"/>
        <v>Very Effective</v>
      </c>
      <c r="BQ87" s="2" t="s">
        <v>291</v>
      </c>
      <c r="BR87" s="2" t="str">
        <f t="shared" si="208"/>
        <v>Neither Effective or Ineffective</v>
      </c>
      <c r="BT87" s="2" t="s">
        <v>289</v>
      </c>
      <c r="BW87" s="2" t="str">
        <f t="shared" si="266"/>
        <v>Ineffective</v>
      </c>
      <c r="BX87" s="2" t="s">
        <v>288</v>
      </c>
      <c r="CB87" s="2" t="str">
        <f t="shared" si="209"/>
        <v>Effective</v>
      </c>
      <c r="CE87" s="2" t="s">
        <v>290</v>
      </c>
      <c r="CG87" s="2" t="str">
        <f t="shared" si="267"/>
        <v>Neither Effective or Ineffective</v>
      </c>
      <c r="CI87" s="2" t="s">
        <v>289</v>
      </c>
      <c r="CL87" s="2" t="str">
        <f t="shared" si="268"/>
        <v>Neither Effective or Ineffective</v>
      </c>
      <c r="CN87" s="2" t="s">
        <v>289</v>
      </c>
      <c r="CQ87" s="2" t="str">
        <f t="shared" si="269"/>
        <v>Effective</v>
      </c>
      <c r="CT87" s="2" t="s">
        <v>290</v>
      </c>
      <c r="CV87" s="2" t="str">
        <f t="shared" si="270"/>
        <v>Very Effective</v>
      </c>
      <c r="CZ87" s="2" t="s">
        <v>291</v>
      </c>
      <c r="DA87" s="2" t="str">
        <f t="shared" ref="DA87:DA94" si="272">CONCATENATE(DB87,DC87,DD87,DE87)</f>
        <v>Neither Effective or Ineffective</v>
      </c>
      <c r="DC87" s="2" t="s">
        <v>289</v>
      </c>
      <c r="DF87" s="2" t="str">
        <f t="shared" si="271"/>
        <v>Neither Effective or Ineffective</v>
      </c>
      <c r="DH87" s="2" t="s">
        <v>289</v>
      </c>
      <c r="DK87" s="2" t="s">
        <v>65</v>
      </c>
      <c r="DV87" s="2" t="str">
        <f t="shared" si="212"/>
        <v>Guarded</v>
      </c>
      <c r="DW87" s="2" t="s">
        <v>294</v>
      </c>
      <c r="EA87" s="2" t="str">
        <f t="shared" si="230"/>
        <v>Neither Transparent or Guarded</v>
      </c>
      <c r="EC87" s="2" t="s">
        <v>295</v>
      </c>
      <c r="EF87" s="2" t="str">
        <f t="shared" si="176"/>
        <v>Neither Transparent or Guarded</v>
      </c>
      <c r="EH87" s="2" t="s">
        <v>295</v>
      </c>
      <c r="EK87" s="2" t="str">
        <f t="shared" si="96"/>
        <v>Transparent</v>
      </c>
      <c r="EN87" s="2" t="s">
        <v>293</v>
      </c>
      <c r="EP87" s="2" t="str">
        <f t="shared" si="141"/>
        <v>Neither Transparent or Guarded</v>
      </c>
      <c r="ER87" s="2" t="s">
        <v>295</v>
      </c>
      <c r="EU87" s="2" t="str">
        <f t="shared" si="253"/>
        <v>Guarded</v>
      </c>
      <c r="EV87" s="2" t="s">
        <v>294</v>
      </c>
      <c r="EZ87" s="2" t="str">
        <f t="shared" si="143"/>
        <v>Very Transparent</v>
      </c>
      <c r="FD87" s="2" t="s">
        <v>296</v>
      </c>
      <c r="FE87" s="2" t="str">
        <f t="shared" si="144"/>
        <v>Transparent</v>
      </c>
      <c r="FH87" s="2" t="s">
        <v>293</v>
      </c>
      <c r="FJ87" s="2" t="str">
        <f t="shared" si="261"/>
        <v>Neither Transparent or Guarded</v>
      </c>
      <c r="FL87" s="2" t="s">
        <v>295</v>
      </c>
      <c r="FO87" s="2" t="str">
        <f t="shared" si="146"/>
        <v>Neither Transparent or Guarded</v>
      </c>
      <c r="FQ87" s="2" t="s">
        <v>295</v>
      </c>
      <c r="FT87" s="2" t="str">
        <f t="shared" si="214"/>
        <v>Very Easy to Understand</v>
      </c>
      <c r="FX87" s="2" t="s">
        <v>300</v>
      </c>
      <c r="FY87" s="2" t="str">
        <f t="shared" si="215"/>
        <v>Very Easy to Understand</v>
      </c>
      <c r="GC87" s="2" t="s">
        <v>300</v>
      </c>
      <c r="GD87" s="2" t="str">
        <f t="shared" si="216"/>
        <v>Neither Difficult nor Easy to Understand</v>
      </c>
      <c r="GF87" s="2" t="s">
        <v>299</v>
      </c>
      <c r="GI87" s="2" t="str">
        <f t="shared" si="217"/>
        <v>Difficult to Understand</v>
      </c>
      <c r="GJ87" s="2" t="s">
        <v>298</v>
      </c>
      <c r="GN87" s="2" t="str">
        <f t="shared" si="218"/>
        <v>Neither Difficult nor Easy to Understand</v>
      </c>
      <c r="GP87" s="2" t="s">
        <v>299</v>
      </c>
      <c r="GS87" s="2" t="str">
        <f t="shared" si="231"/>
        <v>Neither Difficult nor Easy to Understand</v>
      </c>
      <c r="GU87" s="2" t="s">
        <v>299</v>
      </c>
      <c r="GX87" s="2" t="str">
        <f t="shared" si="220"/>
        <v>Easy to Understand</v>
      </c>
      <c r="HA87" s="2" t="s">
        <v>297</v>
      </c>
      <c r="HC87" s="2" t="str">
        <f t="shared" si="221"/>
        <v>Very Easy to Understand</v>
      </c>
      <c r="HG87" s="2" t="s">
        <v>300</v>
      </c>
      <c r="HH87" s="2" t="str">
        <f t="shared" ref="HH87:HH97" si="273">CONCATENATE(HI87,HJ87,HK87,HL87)</f>
        <v>Neither Difficult nor Easy to Understand</v>
      </c>
      <c r="HJ87" s="2" t="s">
        <v>299</v>
      </c>
      <c r="HM87" s="2" t="str">
        <f t="shared" si="187"/>
        <v>Neither Difficult nor Easy to Understand</v>
      </c>
      <c r="HO87" s="2" t="s">
        <v>299</v>
      </c>
      <c r="HR87" s="2" t="str">
        <f t="shared" si="222"/>
        <v>Very Easy</v>
      </c>
      <c r="HV87" s="2" t="s">
        <v>304</v>
      </c>
      <c r="HW87" s="2" t="str">
        <f t="shared" si="232"/>
        <v>Easy</v>
      </c>
      <c r="HZ87" s="2" t="s">
        <v>301</v>
      </c>
      <c r="IB87" s="2" t="str">
        <f t="shared" si="198"/>
        <v>Difficult</v>
      </c>
      <c r="IC87" s="2" t="s">
        <v>302</v>
      </c>
      <c r="IG87" s="2" t="str">
        <f t="shared" si="249"/>
        <v>Difficult</v>
      </c>
      <c r="IH87" s="2" t="s">
        <v>302</v>
      </c>
      <c r="IL87" s="2" t="str">
        <f t="shared" si="254"/>
        <v>Neither Easy or Difficult</v>
      </c>
      <c r="IN87" s="2" t="s">
        <v>303</v>
      </c>
      <c r="IQ87" s="2" t="str">
        <f t="shared" si="233"/>
        <v>Neither Easy or Difficult</v>
      </c>
      <c r="IS87" s="2" t="s">
        <v>303</v>
      </c>
      <c r="IV87" s="2" t="str">
        <f t="shared" si="192"/>
        <v>Neither Easy or Difficult</v>
      </c>
      <c r="IX87" s="2" t="s">
        <v>303</v>
      </c>
      <c r="JA87" s="2" t="str">
        <f t="shared" si="255"/>
        <v>Neither Easy or Difficult</v>
      </c>
      <c r="JC87" s="2" t="s">
        <v>303</v>
      </c>
      <c r="JF87" s="2" t="str">
        <f t="shared" ref="JF87:JF97" si="274">CONCATENATE(JG87,JH87,JI87,JJ87)</f>
        <v>Neither Easy or Difficult</v>
      </c>
      <c r="JH87" s="2" t="s">
        <v>303</v>
      </c>
      <c r="JK87" s="2" t="str">
        <f t="shared" si="223"/>
        <v>Neither Easy or Difficult</v>
      </c>
      <c r="JM87" s="2" t="s">
        <v>303</v>
      </c>
      <c r="JP87" s="2" t="s">
        <v>646</v>
      </c>
      <c r="JQ87" s="2" t="str">
        <f t="shared" si="257"/>
        <v>Keeps us fairly well informed</v>
      </c>
      <c r="JR87" s="2" t="s">
        <v>239</v>
      </c>
      <c r="JV87" s="2" t="s">
        <v>243</v>
      </c>
      <c r="KA87" s="2" t="str">
        <f>CONCATENATE(KB87,KC87,KD87,KE87)</f>
        <v>I know a fair amount about the library.</v>
      </c>
      <c r="KB87" s="2" t="s">
        <v>249</v>
      </c>
      <c r="KF87" s="2" t="s">
        <v>647</v>
      </c>
      <c r="KG87" s="2" t="s">
        <v>253</v>
      </c>
      <c r="KI87" s="2" t="s">
        <v>255</v>
      </c>
      <c r="KJ87" s="2" t="s">
        <v>256</v>
      </c>
      <c r="KM87" s="2" t="s">
        <v>259</v>
      </c>
      <c r="KV87" s="2" t="s">
        <v>648</v>
      </c>
      <c r="KW87" s="2" t="s">
        <v>268</v>
      </c>
      <c r="LB87" s="2">
        <v>10</v>
      </c>
      <c r="LD87" s="2" t="s">
        <v>268</v>
      </c>
      <c r="LI87" s="2">
        <v>7</v>
      </c>
      <c r="LK87" s="2" t="str">
        <f t="shared" si="265"/>
        <v>Read most of them</v>
      </c>
      <c r="LL87" s="2" t="s">
        <v>274</v>
      </c>
      <c r="LP87" s="2">
        <v>5</v>
      </c>
      <c r="LQ87" s="2" t="s">
        <v>649</v>
      </c>
      <c r="LR87" s="2">
        <v>8</v>
      </c>
      <c r="LS87" s="2">
        <v>6</v>
      </c>
      <c r="LT87" s="2">
        <v>7</v>
      </c>
      <c r="LU87" s="2">
        <v>8</v>
      </c>
      <c r="LW87" s="2" t="str">
        <f t="shared" si="258"/>
        <v>2 - 4 years</v>
      </c>
      <c r="LX87" s="2" t="s">
        <v>279</v>
      </c>
      <c r="MF87" s="2" t="s">
        <v>650</v>
      </c>
    </row>
    <row r="88" spans="1:344" ht="96" x14ac:dyDescent="0.2">
      <c r="A88" s="2">
        <v>12237853937</v>
      </c>
      <c r="B88" s="2" t="s">
        <v>1292</v>
      </c>
      <c r="C88" s="2">
        <v>7</v>
      </c>
      <c r="D88" s="2" t="str">
        <f t="shared" si="199"/>
        <v>Satisfied</v>
      </c>
      <c r="G88" s="2" t="s">
        <v>287</v>
      </c>
      <c r="I88" s="2" t="str">
        <f t="shared" si="200"/>
        <v>Satisfied</v>
      </c>
      <c r="L88" s="2" t="s">
        <v>287</v>
      </c>
      <c r="N88" s="2" t="str">
        <f t="shared" si="201"/>
        <v>Satisfied</v>
      </c>
      <c r="Q88" s="2" t="s">
        <v>287</v>
      </c>
      <c r="S88" s="2" t="str">
        <f t="shared" si="202"/>
        <v>Satisfied</v>
      </c>
      <c r="V88" s="2" t="s">
        <v>287</v>
      </c>
      <c r="X88" s="2" t="str">
        <f t="shared" si="203"/>
        <v>Satisfied</v>
      </c>
      <c r="AA88" s="2" t="s">
        <v>287</v>
      </c>
      <c r="AC88" s="2" t="str">
        <f t="shared" si="204"/>
        <v>Very Satisfied</v>
      </c>
      <c r="AG88" s="2" t="s">
        <v>286</v>
      </c>
      <c r="AH88" s="2" t="str">
        <f t="shared" si="250"/>
        <v>Very Satisfied</v>
      </c>
      <c r="AL88" s="2" t="s">
        <v>286</v>
      </c>
      <c r="AM88" s="2" t="str">
        <f t="shared" si="229"/>
        <v>Very Satisfied</v>
      </c>
      <c r="AQ88" s="2" t="s">
        <v>286</v>
      </c>
      <c r="AR88" s="2" t="str">
        <f t="shared" si="256"/>
        <v>Very Satisfied</v>
      </c>
      <c r="AV88" s="2" t="s">
        <v>286</v>
      </c>
      <c r="AW88" s="2" t="str">
        <f t="shared" si="206"/>
        <v>Very Satisfied</v>
      </c>
      <c r="BA88" s="2" t="s">
        <v>286</v>
      </c>
      <c r="BB88" s="2" t="s">
        <v>328</v>
      </c>
      <c r="BC88" s="2" t="s">
        <v>65</v>
      </c>
      <c r="BM88" s="2" t="str">
        <f t="shared" si="207"/>
        <v>Very Effective</v>
      </c>
      <c r="BQ88" s="2" t="s">
        <v>291</v>
      </c>
      <c r="BR88" s="2" t="str">
        <f t="shared" si="208"/>
        <v>Neither Effective or Ineffective</v>
      </c>
      <c r="BT88" s="2" t="s">
        <v>289</v>
      </c>
      <c r="BW88" s="2" t="str">
        <f t="shared" si="266"/>
        <v>Neither Effective or Ineffective</v>
      </c>
      <c r="BY88" s="2" t="s">
        <v>289</v>
      </c>
      <c r="CB88" s="2" t="str">
        <f t="shared" si="209"/>
        <v>Neither Effective or Ineffective</v>
      </c>
      <c r="CD88" s="2" t="s">
        <v>289</v>
      </c>
      <c r="CG88" s="2" t="str">
        <f t="shared" si="267"/>
        <v>Neither Effective or Ineffective</v>
      </c>
      <c r="CI88" s="2" t="s">
        <v>289</v>
      </c>
      <c r="CL88" s="2" t="str">
        <f t="shared" si="268"/>
        <v>Effective</v>
      </c>
      <c r="CO88" s="2" t="s">
        <v>290</v>
      </c>
      <c r="CQ88" s="2" t="str">
        <f t="shared" si="269"/>
        <v>Neither Effective or Ineffective</v>
      </c>
      <c r="CS88" s="2" t="s">
        <v>289</v>
      </c>
      <c r="CV88" s="2" t="str">
        <f t="shared" si="270"/>
        <v>Neither Effective or Ineffective</v>
      </c>
      <c r="CX88" s="2" t="s">
        <v>289</v>
      </c>
      <c r="DA88" s="2" t="str">
        <f t="shared" si="272"/>
        <v>Neither Effective or Ineffective</v>
      </c>
      <c r="DC88" s="2" t="s">
        <v>289</v>
      </c>
      <c r="DF88" s="2" t="str">
        <f t="shared" si="271"/>
        <v>Neither Effective or Ineffective</v>
      </c>
      <c r="DH88" s="2" t="s">
        <v>289</v>
      </c>
      <c r="DK88" s="2" t="s">
        <v>65</v>
      </c>
      <c r="DV88" s="2" t="str">
        <f t="shared" si="212"/>
        <v>Transparent</v>
      </c>
      <c r="DY88" s="2" t="s">
        <v>293</v>
      </c>
      <c r="EA88" s="2" t="str">
        <f t="shared" si="230"/>
        <v>Neither Transparent or Guarded</v>
      </c>
      <c r="EC88" s="2" t="s">
        <v>295</v>
      </c>
      <c r="EF88" s="2" t="str">
        <f t="shared" si="176"/>
        <v>Neither Transparent or Guarded</v>
      </c>
      <c r="EH88" s="2" t="s">
        <v>295</v>
      </c>
      <c r="EK88" s="2" t="str">
        <f t="shared" si="96"/>
        <v>Neither Transparent or Guarded</v>
      </c>
      <c r="EM88" s="2" t="s">
        <v>295</v>
      </c>
      <c r="EP88" s="2" t="str">
        <f t="shared" si="141"/>
        <v>Neither Transparent or Guarded</v>
      </c>
      <c r="ER88" s="2" t="s">
        <v>295</v>
      </c>
      <c r="EU88" s="2" t="str">
        <f t="shared" si="253"/>
        <v>Transparent</v>
      </c>
      <c r="EX88" s="2" t="s">
        <v>293</v>
      </c>
      <c r="EZ88" s="2" t="str">
        <f t="shared" si="143"/>
        <v>Neither Transparent or Guarded</v>
      </c>
      <c r="FB88" s="2" t="s">
        <v>295</v>
      </c>
      <c r="FE88" s="2" t="str">
        <f t="shared" si="144"/>
        <v>Neither Transparent or Guarded</v>
      </c>
      <c r="FG88" s="2" t="s">
        <v>295</v>
      </c>
      <c r="FJ88" s="2" t="str">
        <f t="shared" si="261"/>
        <v>Neither Transparent or Guarded</v>
      </c>
      <c r="FL88" s="2" t="s">
        <v>295</v>
      </c>
      <c r="FO88" s="2" t="str">
        <f t="shared" si="146"/>
        <v>Neither Transparent or Guarded</v>
      </c>
      <c r="FQ88" s="2" t="s">
        <v>295</v>
      </c>
      <c r="FT88" s="2" t="str">
        <f t="shared" si="214"/>
        <v>Very Easy to Understand</v>
      </c>
      <c r="FX88" s="2" t="s">
        <v>300</v>
      </c>
      <c r="FY88" s="2" t="str">
        <f t="shared" si="215"/>
        <v>Easy to Understand</v>
      </c>
      <c r="GB88" s="2" t="s">
        <v>297</v>
      </c>
      <c r="GD88" s="2" t="str">
        <f t="shared" si="216"/>
        <v>Neither Difficult nor Easy to Understand</v>
      </c>
      <c r="GF88" s="2" t="s">
        <v>299</v>
      </c>
      <c r="GI88" s="2" t="str">
        <f t="shared" si="217"/>
        <v>Neither Difficult nor Easy to Understand</v>
      </c>
      <c r="GK88" s="2" t="s">
        <v>299</v>
      </c>
      <c r="GN88" s="2" t="str">
        <f t="shared" si="218"/>
        <v>Neither Difficult nor Easy to Understand</v>
      </c>
      <c r="GP88" s="2" t="s">
        <v>299</v>
      </c>
      <c r="GS88" s="2" t="str">
        <f t="shared" si="231"/>
        <v>Neither Difficult nor Easy to Understand</v>
      </c>
      <c r="GU88" s="2" t="s">
        <v>299</v>
      </c>
      <c r="GX88" s="2" t="str">
        <f t="shared" si="220"/>
        <v>Neither Difficult nor Easy to Understand</v>
      </c>
      <c r="GZ88" s="2" t="s">
        <v>299</v>
      </c>
      <c r="HC88" s="2" t="str">
        <f t="shared" si="221"/>
        <v>Easy to Understand</v>
      </c>
      <c r="HF88" s="2" t="s">
        <v>297</v>
      </c>
      <c r="HH88" s="2" t="str">
        <f t="shared" si="273"/>
        <v>Neither Difficult nor Easy to Understand</v>
      </c>
      <c r="HJ88" s="2" t="s">
        <v>299</v>
      </c>
      <c r="HM88" s="2" t="str">
        <f t="shared" si="187"/>
        <v>Neither Difficult nor Easy to Understand</v>
      </c>
      <c r="HO88" s="2" t="s">
        <v>299</v>
      </c>
      <c r="HR88" s="2" t="str">
        <f t="shared" si="222"/>
        <v>Very Easy</v>
      </c>
      <c r="HV88" s="2" t="s">
        <v>304</v>
      </c>
      <c r="HW88" s="2" t="str">
        <f t="shared" si="232"/>
        <v>Neither Easy or Difficult</v>
      </c>
      <c r="HY88" s="2" t="s">
        <v>303</v>
      </c>
      <c r="IB88" s="2" t="str">
        <f t="shared" si="198"/>
        <v>Neither Easy or Difficult</v>
      </c>
      <c r="ID88" s="2" t="s">
        <v>303</v>
      </c>
      <c r="IG88" s="2" t="str">
        <f t="shared" si="249"/>
        <v>Neither Easy or Difficult</v>
      </c>
      <c r="II88" s="2" t="s">
        <v>303</v>
      </c>
      <c r="IL88" s="2" t="str">
        <f t="shared" si="254"/>
        <v>Neither Easy or Difficult</v>
      </c>
      <c r="IN88" s="2" t="s">
        <v>303</v>
      </c>
      <c r="IQ88" s="2" t="str">
        <f t="shared" si="233"/>
        <v>Easy</v>
      </c>
      <c r="IT88" s="2" t="s">
        <v>301</v>
      </c>
      <c r="IV88" s="2" t="str">
        <f t="shared" si="192"/>
        <v>Neither Easy or Difficult</v>
      </c>
      <c r="IX88" s="2" t="s">
        <v>303</v>
      </c>
      <c r="JA88" s="2" t="str">
        <f t="shared" si="255"/>
        <v>Easy</v>
      </c>
      <c r="JD88" s="2" t="s">
        <v>301</v>
      </c>
      <c r="JF88" s="2" t="str">
        <f t="shared" si="274"/>
        <v>Neither Easy or Difficult</v>
      </c>
      <c r="JH88" s="2" t="s">
        <v>303</v>
      </c>
      <c r="JK88" s="2" t="str">
        <f t="shared" si="223"/>
        <v>Neither Easy or Difficult</v>
      </c>
      <c r="JM88" s="2" t="s">
        <v>303</v>
      </c>
      <c r="JP88" s="2" t="s">
        <v>651</v>
      </c>
      <c r="JQ88" s="2" t="str">
        <f t="shared" si="257"/>
        <v>Keeps us fairly well informed</v>
      </c>
      <c r="JR88" s="2" t="s">
        <v>239</v>
      </c>
      <c r="JV88" s="2" t="s">
        <v>243</v>
      </c>
      <c r="KA88" s="2" t="s">
        <v>248</v>
      </c>
      <c r="KF88" s="2" t="s">
        <v>652</v>
      </c>
      <c r="KL88" s="2" t="s">
        <v>258</v>
      </c>
      <c r="KV88" s="2" t="s">
        <v>653</v>
      </c>
      <c r="KW88" s="2" t="s">
        <v>268</v>
      </c>
      <c r="LB88" s="2">
        <v>9</v>
      </c>
      <c r="LC88" s="2" t="s">
        <v>328</v>
      </c>
      <c r="LD88" s="2" t="s">
        <v>268</v>
      </c>
      <c r="LI88" s="2">
        <v>10</v>
      </c>
      <c r="LJ88" s="2" t="s">
        <v>328</v>
      </c>
      <c r="LK88" s="2" t="str">
        <f t="shared" si="265"/>
        <v>Read some of them</v>
      </c>
      <c r="LM88" s="2" t="s">
        <v>275</v>
      </c>
      <c r="LP88" s="2">
        <v>5</v>
      </c>
      <c r="LR88" s="2">
        <v>5</v>
      </c>
      <c r="LS88" s="2">
        <v>8</v>
      </c>
      <c r="LT88" s="2">
        <v>8</v>
      </c>
      <c r="LU88" s="2">
        <v>9</v>
      </c>
      <c r="LV88" s="2" t="s">
        <v>328</v>
      </c>
      <c r="LW88" s="2" t="str">
        <f t="shared" si="258"/>
        <v>10 - 14 years</v>
      </c>
      <c r="LZ88" s="2" t="s">
        <v>281</v>
      </c>
    </row>
    <row r="89" spans="1:344" ht="96" x14ac:dyDescent="0.2">
      <c r="A89" s="2">
        <v>12236297948</v>
      </c>
      <c r="B89" s="2" t="s">
        <v>1295</v>
      </c>
      <c r="C89" s="2">
        <v>8</v>
      </c>
      <c r="D89" s="2" t="str">
        <f t="shared" si="199"/>
        <v>Satisfied</v>
      </c>
      <c r="G89" s="2" t="s">
        <v>287</v>
      </c>
      <c r="I89" s="2" t="str">
        <f t="shared" si="200"/>
        <v>Very Satisfied</v>
      </c>
      <c r="M89" s="2" t="s">
        <v>286</v>
      </c>
      <c r="N89" s="2" t="str">
        <f t="shared" si="201"/>
        <v>Satisfied</v>
      </c>
      <c r="Q89" s="2" t="s">
        <v>287</v>
      </c>
      <c r="S89" s="2" t="str">
        <f t="shared" si="202"/>
        <v>Satisfied</v>
      </c>
      <c r="V89" s="2" t="s">
        <v>287</v>
      </c>
      <c r="X89" s="2" t="str">
        <f t="shared" si="203"/>
        <v>Satisfied</v>
      </c>
      <c r="AA89" s="2" t="s">
        <v>287</v>
      </c>
      <c r="AC89" s="2" t="str">
        <f t="shared" si="204"/>
        <v>Satisfied</v>
      </c>
      <c r="AF89" s="2" t="s">
        <v>287</v>
      </c>
      <c r="AH89" s="2" t="str">
        <f t="shared" si="250"/>
        <v>Satisfied</v>
      </c>
      <c r="AK89" s="2" t="s">
        <v>287</v>
      </c>
      <c r="AM89" s="2" t="str">
        <f t="shared" si="229"/>
        <v>Neither Satisfied or Dissatisfied</v>
      </c>
      <c r="AO89" s="2" t="s">
        <v>309</v>
      </c>
      <c r="AR89" s="2" t="str">
        <f t="shared" si="256"/>
        <v>Neither Satisfied or Dissatisfied</v>
      </c>
      <c r="AT89" s="2" t="s">
        <v>309</v>
      </c>
      <c r="AW89" s="2" t="str">
        <f t="shared" si="206"/>
        <v>Satisfied</v>
      </c>
      <c r="AZ89" s="2" t="s">
        <v>287</v>
      </c>
      <c r="BB89" s="2" t="s">
        <v>654</v>
      </c>
      <c r="BC89" s="2" t="s">
        <v>65</v>
      </c>
      <c r="BF89" s="2" t="s">
        <v>68</v>
      </c>
      <c r="BI89" s="2" t="s">
        <v>71</v>
      </c>
      <c r="BL89" s="2" t="s">
        <v>74</v>
      </c>
      <c r="BM89" s="2" t="str">
        <f t="shared" si="207"/>
        <v>Effective</v>
      </c>
      <c r="BP89" s="2" t="s">
        <v>290</v>
      </c>
      <c r="BR89" s="2" t="str">
        <f t="shared" si="208"/>
        <v>Effective</v>
      </c>
      <c r="BU89" s="2" t="s">
        <v>290</v>
      </c>
      <c r="BW89" s="2" t="str">
        <f t="shared" si="266"/>
        <v>Neither Effective or Ineffective</v>
      </c>
      <c r="BY89" s="2" t="s">
        <v>289</v>
      </c>
      <c r="CB89" s="2" t="str">
        <f t="shared" si="209"/>
        <v>Effective</v>
      </c>
      <c r="CE89" s="2" t="s">
        <v>290</v>
      </c>
      <c r="CG89" s="2" t="str">
        <f t="shared" si="267"/>
        <v>Neither Effective or Ineffective</v>
      </c>
      <c r="CI89" s="2" t="s">
        <v>289</v>
      </c>
      <c r="CL89" s="2" t="str">
        <f t="shared" si="268"/>
        <v>Neither Effective or Ineffective</v>
      </c>
      <c r="CN89" s="2" t="s">
        <v>289</v>
      </c>
      <c r="CQ89" s="2" t="str">
        <f t="shared" si="269"/>
        <v>Very Effective</v>
      </c>
      <c r="CU89" s="2" t="s">
        <v>291</v>
      </c>
      <c r="CV89" s="2" t="str">
        <f t="shared" si="270"/>
        <v>Effective</v>
      </c>
      <c r="CY89" s="2" t="s">
        <v>290</v>
      </c>
      <c r="DA89" s="2" t="str">
        <f t="shared" si="272"/>
        <v>Effective</v>
      </c>
      <c r="DD89" s="2" t="s">
        <v>290</v>
      </c>
      <c r="DF89" s="2" t="str">
        <f t="shared" si="271"/>
        <v>Very Effective</v>
      </c>
      <c r="DJ89" s="2" t="s">
        <v>291</v>
      </c>
      <c r="DK89" s="2" t="s">
        <v>65</v>
      </c>
      <c r="DV89" s="2" t="str">
        <f t="shared" si="212"/>
        <v>Very Transparent</v>
      </c>
      <c r="DZ89" s="2" t="s">
        <v>296</v>
      </c>
      <c r="EA89" s="2" t="str">
        <f t="shared" si="230"/>
        <v>Transparent</v>
      </c>
      <c r="ED89" s="2" t="s">
        <v>293</v>
      </c>
      <c r="EF89" s="2" t="str">
        <f t="shared" si="176"/>
        <v>Neither Transparent or Guarded</v>
      </c>
      <c r="EH89" s="2" t="s">
        <v>295</v>
      </c>
      <c r="EK89" s="2" t="str">
        <f t="shared" si="96"/>
        <v>Transparent</v>
      </c>
      <c r="EN89" s="2" t="s">
        <v>293</v>
      </c>
      <c r="EP89" s="2" t="str">
        <f t="shared" si="141"/>
        <v>Neither Transparent or Guarded</v>
      </c>
      <c r="ER89" s="2" t="s">
        <v>295</v>
      </c>
      <c r="EU89" s="2" t="str">
        <f t="shared" si="253"/>
        <v>Neither Transparent or Guarded</v>
      </c>
      <c r="EW89" s="2" t="s">
        <v>295</v>
      </c>
      <c r="EZ89" s="2" t="str">
        <f t="shared" si="143"/>
        <v>Very Transparent</v>
      </c>
      <c r="FD89" s="2" t="s">
        <v>296</v>
      </c>
      <c r="FE89" s="2" t="str">
        <f t="shared" si="144"/>
        <v>Transparent</v>
      </c>
      <c r="FH89" s="2" t="s">
        <v>293</v>
      </c>
      <c r="FJ89" s="2" t="str">
        <f t="shared" si="261"/>
        <v>Transparent</v>
      </c>
      <c r="FM89" s="2" t="s">
        <v>293</v>
      </c>
      <c r="FO89" s="2" t="str">
        <f t="shared" si="146"/>
        <v>Very Transparent</v>
      </c>
      <c r="FS89" s="2" t="s">
        <v>296</v>
      </c>
      <c r="FT89" s="2" t="str">
        <f t="shared" si="214"/>
        <v>Neither Difficult nor Easy to Understand</v>
      </c>
      <c r="FV89" s="2" t="s">
        <v>299</v>
      </c>
      <c r="FY89" s="2" t="str">
        <f t="shared" si="215"/>
        <v>Easy to Understand</v>
      </c>
      <c r="GB89" s="2" t="s">
        <v>297</v>
      </c>
      <c r="GD89" s="2" t="str">
        <f t="shared" si="216"/>
        <v>Neither Difficult nor Easy to Understand</v>
      </c>
      <c r="GF89" s="2" t="s">
        <v>299</v>
      </c>
      <c r="GI89" s="2" t="str">
        <f t="shared" si="217"/>
        <v>Neither Difficult nor Easy to Understand</v>
      </c>
      <c r="GK89" s="2" t="s">
        <v>299</v>
      </c>
      <c r="GN89" s="2" t="str">
        <f t="shared" si="218"/>
        <v>Neither Difficult nor Easy to Understand</v>
      </c>
      <c r="GP89" s="2" t="s">
        <v>299</v>
      </c>
      <c r="GS89" s="2" t="str">
        <f t="shared" si="231"/>
        <v>Neither Difficult nor Easy to Understand</v>
      </c>
      <c r="GU89" s="2" t="s">
        <v>299</v>
      </c>
      <c r="GX89" s="2" t="str">
        <f t="shared" si="220"/>
        <v>Very Easy to Understand</v>
      </c>
      <c r="HB89" s="2" t="s">
        <v>300</v>
      </c>
      <c r="HC89" s="2" t="str">
        <f t="shared" si="221"/>
        <v>Easy to Understand</v>
      </c>
      <c r="HF89" s="2" t="s">
        <v>297</v>
      </c>
      <c r="HH89" s="2" t="str">
        <f t="shared" si="273"/>
        <v>Neither Difficult nor Easy to Understand</v>
      </c>
      <c r="HJ89" s="2" t="s">
        <v>299</v>
      </c>
      <c r="HM89" s="2" t="str">
        <f t="shared" si="187"/>
        <v>Easy to Understand</v>
      </c>
      <c r="HP89" s="2" t="s">
        <v>297</v>
      </c>
      <c r="HR89" s="2" t="str">
        <f t="shared" si="222"/>
        <v>Easy</v>
      </c>
      <c r="HU89" s="2" t="s">
        <v>301</v>
      </c>
      <c r="HW89" s="2" t="str">
        <f t="shared" si="232"/>
        <v>Easy</v>
      </c>
      <c r="HZ89" s="2" t="s">
        <v>301</v>
      </c>
      <c r="IB89" s="2" t="str">
        <f t="shared" si="198"/>
        <v>Neither Easy or Difficult</v>
      </c>
      <c r="ID89" s="2" t="s">
        <v>303</v>
      </c>
      <c r="IG89" s="2" t="str">
        <f t="shared" si="249"/>
        <v>Neither Easy or Difficult</v>
      </c>
      <c r="II89" s="2" t="s">
        <v>303</v>
      </c>
      <c r="IL89" s="2" t="str">
        <f t="shared" si="254"/>
        <v>Neither Easy or Difficult</v>
      </c>
      <c r="IN89" s="2" t="s">
        <v>303</v>
      </c>
      <c r="IQ89" s="2" t="str">
        <f t="shared" si="233"/>
        <v>Neither Easy or Difficult</v>
      </c>
      <c r="IS89" s="2" t="s">
        <v>303</v>
      </c>
      <c r="IV89" s="2" t="str">
        <f t="shared" si="192"/>
        <v>Very Easy</v>
      </c>
      <c r="IZ89" s="2" t="s">
        <v>304</v>
      </c>
      <c r="JA89" s="2" t="str">
        <f t="shared" si="255"/>
        <v>Easy</v>
      </c>
      <c r="JD89" s="2" t="s">
        <v>301</v>
      </c>
      <c r="JF89" s="2" t="str">
        <f t="shared" si="274"/>
        <v>Neither Easy or Difficult</v>
      </c>
      <c r="JH89" s="2" t="s">
        <v>303</v>
      </c>
      <c r="JK89" s="2" t="str">
        <f t="shared" si="223"/>
        <v>Easy</v>
      </c>
      <c r="JN89" s="2" t="s">
        <v>301</v>
      </c>
      <c r="JP89" s="2" t="s">
        <v>655</v>
      </c>
      <c r="JQ89" s="2" t="str">
        <f t="shared" si="257"/>
        <v>Keeps us fairly well informed</v>
      </c>
      <c r="JR89" s="2" t="s">
        <v>239</v>
      </c>
      <c r="JV89" s="2" t="str">
        <f t="shared" ref="JV89" si="275">CONCATENATE(JW89,JX89,JY89,JZ89)</f>
        <v>Yes, I can usually trust it.</v>
      </c>
      <c r="JW89" s="2" t="s">
        <v>244</v>
      </c>
      <c r="KA89" s="2" t="str">
        <f t="shared" ref="KA89:KA102" si="276">CONCATENATE(KB89,KC89,KD89,KE89)</f>
        <v>I know a fair amount about the library.</v>
      </c>
      <c r="KB89" s="2" t="s">
        <v>249</v>
      </c>
      <c r="KF89" s="2" t="s">
        <v>656</v>
      </c>
      <c r="KG89" s="2" t="s">
        <v>253</v>
      </c>
      <c r="KI89" s="2" t="s">
        <v>255</v>
      </c>
      <c r="KJ89" s="2" t="s">
        <v>256</v>
      </c>
      <c r="KQ89" s="2" t="s">
        <v>263</v>
      </c>
      <c r="KS89" s="2" t="s">
        <v>265</v>
      </c>
      <c r="KW89" s="2" t="s">
        <v>268</v>
      </c>
      <c r="LB89" s="2">
        <v>8</v>
      </c>
      <c r="LD89" s="2" t="s">
        <v>268</v>
      </c>
      <c r="LI89" s="2">
        <v>7</v>
      </c>
      <c r="LK89" s="2" t="str">
        <f t="shared" si="265"/>
        <v>Read some of them</v>
      </c>
      <c r="LM89" s="2" t="s">
        <v>275</v>
      </c>
      <c r="LP89" s="2">
        <v>8</v>
      </c>
      <c r="LR89" s="2">
        <v>9</v>
      </c>
      <c r="LS89" s="2">
        <v>7</v>
      </c>
      <c r="LT89" s="2">
        <v>7</v>
      </c>
      <c r="LU89" s="2">
        <v>9</v>
      </c>
      <c r="LW89" s="2" t="str">
        <f t="shared" si="258"/>
        <v>5 - 9 years</v>
      </c>
      <c r="LY89" s="2" t="s">
        <v>280</v>
      </c>
    </row>
    <row r="90" spans="1:344" ht="96" x14ac:dyDescent="0.2">
      <c r="A90" s="2">
        <v>12236258555</v>
      </c>
      <c r="B90" s="2" t="s">
        <v>1294</v>
      </c>
      <c r="C90" s="2">
        <v>10</v>
      </c>
      <c r="D90" s="2" t="str">
        <f t="shared" si="199"/>
        <v>Satisfied</v>
      </c>
      <c r="G90" s="2" t="s">
        <v>287</v>
      </c>
      <c r="I90" s="2" t="str">
        <f t="shared" si="200"/>
        <v>Satisfied</v>
      </c>
      <c r="L90" s="2" t="s">
        <v>287</v>
      </c>
      <c r="N90" s="2" t="str">
        <f t="shared" si="201"/>
        <v>Satisfied</v>
      </c>
      <c r="Q90" s="2" t="s">
        <v>287</v>
      </c>
      <c r="S90" s="2" t="str">
        <f t="shared" si="202"/>
        <v>Satisfied</v>
      </c>
      <c r="V90" s="2" t="s">
        <v>287</v>
      </c>
      <c r="X90" s="2" t="str">
        <f t="shared" si="203"/>
        <v>Satisfied</v>
      </c>
      <c r="AA90" s="2" t="s">
        <v>287</v>
      </c>
      <c r="AC90" s="2" t="str">
        <f t="shared" si="204"/>
        <v>Satisfied</v>
      </c>
      <c r="AF90" s="2" t="s">
        <v>287</v>
      </c>
      <c r="AH90" s="2" t="str">
        <f t="shared" si="250"/>
        <v>Satisfied</v>
      </c>
      <c r="AK90" s="2" t="s">
        <v>287</v>
      </c>
      <c r="AM90" s="2" t="str">
        <f t="shared" si="229"/>
        <v>Satisfied</v>
      </c>
      <c r="AP90" s="2" t="s">
        <v>287</v>
      </c>
      <c r="AR90" s="2" t="str">
        <f t="shared" si="256"/>
        <v>Satisfied</v>
      </c>
      <c r="AU90" s="2" t="s">
        <v>287</v>
      </c>
      <c r="AW90" s="2" t="str">
        <f t="shared" si="206"/>
        <v>Very Satisfied</v>
      </c>
      <c r="BA90" s="2" t="s">
        <v>286</v>
      </c>
      <c r="BC90" s="2" t="s">
        <v>65</v>
      </c>
      <c r="BD90" s="2" t="s">
        <v>66</v>
      </c>
      <c r="BI90" s="2" t="s">
        <v>71</v>
      </c>
      <c r="BM90" s="2" t="str">
        <f t="shared" si="207"/>
        <v/>
      </c>
      <c r="BR90" s="2" t="str">
        <f t="shared" si="208"/>
        <v>Effective</v>
      </c>
      <c r="BU90" s="2" t="s">
        <v>290</v>
      </c>
      <c r="BW90" s="2" t="str">
        <f t="shared" si="266"/>
        <v>Neither Effective or Ineffective</v>
      </c>
      <c r="BY90" s="2" t="s">
        <v>289</v>
      </c>
      <c r="CB90" s="2" t="str">
        <f t="shared" si="209"/>
        <v>Effective</v>
      </c>
      <c r="CE90" s="2" t="s">
        <v>290</v>
      </c>
      <c r="CG90" s="2" t="str">
        <f t="shared" si="267"/>
        <v>Neither Effective or Ineffective</v>
      </c>
      <c r="CI90" s="2" t="s">
        <v>289</v>
      </c>
      <c r="CL90" s="2" t="str">
        <f t="shared" si="268"/>
        <v>Effective</v>
      </c>
      <c r="CO90" s="2" t="s">
        <v>290</v>
      </c>
      <c r="CQ90" s="2" t="str">
        <f t="shared" si="269"/>
        <v>Effective</v>
      </c>
      <c r="CT90" s="2" t="s">
        <v>290</v>
      </c>
      <c r="CV90" s="2" t="str">
        <f t="shared" si="270"/>
        <v>Neither Effective or Ineffective</v>
      </c>
      <c r="CX90" s="2" t="s">
        <v>289</v>
      </c>
      <c r="DA90" s="2" t="str">
        <f t="shared" si="272"/>
        <v>Ineffective</v>
      </c>
      <c r="DB90" s="2" t="s">
        <v>288</v>
      </c>
      <c r="DF90" s="2" t="str">
        <f t="shared" si="271"/>
        <v>Ineffective</v>
      </c>
      <c r="DG90" s="2" t="s">
        <v>288</v>
      </c>
      <c r="DK90" s="2" t="s">
        <v>65</v>
      </c>
      <c r="DV90" s="2" t="str">
        <f t="shared" si="212"/>
        <v/>
      </c>
      <c r="EA90" s="2" t="str">
        <f t="shared" si="230"/>
        <v>Transparent</v>
      </c>
      <c r="ED90" s="2" t="s">
        <v>293</v>
      </c>
      <c r="EF90" s="2" t="str">
        <f t="shared" si="176"/>
        <v>Neither Transparent or Guarded</v>
      </c>
      <c r="EH90" s="2" t="s">
        <v>295</v>
      </c>
      <c r="EK90" s="2" t="str">
        <f t="shared" si="96"/>
        <v>Transparent</v>
      </c>
      <c r="EN90" s="2" t="s">
        <v>293</v>
      </c>
      <c r="EP90" s="2" t="str">
        <f t="shared" si="141"/>
        <v>Neither Transparent or Guarded</v>
      </c>
      <c r="ER90" s="2" t="s">
        <v>295</v>
      </c>
      <c r="EU90" s="2" t="str">
        <f t="shared" si="253"/>
        <v>Transparent</v>
      </c>
      <c r="EX90" s="2" t="s">
        <v>293</v>
      </c>
      <c r="EZ90" s="2" t="str">
        <f t="shared" si="143"/>
        <v>Transparent</v>
      </c>
      <c r="FC90" s="2" t="s">
        <v>293</v>
      </c>
      <c r="FE90" s="2" t="str">
        <f t="shared" si="144"/>
        <v>Neither Transparent or Guarded</v>
      </c>
      <c r="FG90" s="2" t="s">
        <v>295</v>
      </c>
      <c r="FJ90" s="2" t="str">
        <f t="shared" si="261"/>
        <v>Neither Transparent or Guarded</v>
      </c>
      <c r="FL90" s="2" t="s">
        <v>295</v>
      </c>
      <c r="FO90" s="2" t="str">
        <f t="shared" si="146"/>
        <v>Guarded</v>
      </c>
      <c r="FP90" s="2" t="s">
        <v>294</v>
      </c>
      <c r="FT90" s="2" t="str">
        <f t="shared" si="214"/>
        <v>Easy to Understand</v>
      </c>
      <c r="FW90" s="2" t="s">
        <v>297</v>
      </c>
      <c r="FY90" s="2" t="str">
        <f t="shared" si="215"/>
        <v>Easy to Understand</v>
      </c>
      <c r="GB90" s="2" t="s">
        <v>297</v>
      </c>
      <c r="GD90" s="2" t="str">
        <f t="shared" si="216"/>
        <v>Neither Difficult nor Easy to Understand</v>
      </c>
      <c r="GF90" s="2" t="s">
        <v>299</v>
      </c>
      <c r="GI90" s="2" t="str">
        <f t="shared" si="217"/>
        <v>Neither Difficult nor Easy to Understand</v>
      </c>
      <c r="GK90" s="2" t="s">
        <v>299</v>
      </c>
      <c r="GN90" s="2" t="str">
        <f t="shared" si="218"/>
        <v>Neither Difficult nor Easy to Understand</v>
      </c>
      <c r="GP90" s="2" t="s">
        <v>299</v>
      </c>
      <c r="GS90" s="2" t="str">
        <f t="shared" si="231"/>
        <v>Easy to Understand</v>
      </c>
      <c r="GV90" s="2" t="s">
        <v>297</v>
      </c>
      <c r="GX90" s="2" t="str">
        <f t="shared" si="220"/>
        <v>Easy to Understand</v>
      </c>
      <c r="HA90" s="2" t="s">
        <v>297</v>
      </c>
      <c r="HC90" s="2" t="str">
        <f t="shared" si="221"/>
        <v>Neither Difficult nor Easy to Understand</v>
      </c>
      <c r="HE90" s="2" t="s">
        <v>299</v>
      </c>
      <c r="HH90" s="2" t="str">
        <f t="shared" si="273"/>
        <v>Neither Difficult nor Easy to Understand</v>
      </c>
      <c r="HJ90" s="2" t="s">
        <v>299</v>
      </c>
      <c r="HM90" s="2" t="str">
        <f t="shared" si="187"/>
        <v>Difficult to Understand</v>
      </c>
      <c r="HN90" s="2" t="s">
        <v>298</v>
      </c>
      <c r="HR90" s="2" t="str">
        <f t="shared" si="222"/>
        <v/>
      </c>
      <c r="HW90" s="2" t="str">
        <f t="shared" si="232"/>
        <v>Difficult</v>
      </c>
      <c r="HX90" s="2" t="s">
        <v>302</v>
      </c>
      <c r="IB90" s="2" t="str">
        <f t="shared" si="198"/>
        <v>Neither Easy or Difficult</v>
      </c>
      <c r="ID90" s="2" t="s">
        <v>303</v>
      </c>
      <c r="IG90" s="2" t="str">
        <f t="shared" si="249"/>
        <v>Easy</v>
      </c>
      <c r="IJ90" s="2" t="s">
        <v>301</v>
      </c>
      <c r="IL90" s="2" t="str">
        <f t="shared" si="254"/>
        <v>Neither Easy or Difficult</v>
      </c>
      <c r="IN90" s="2" t="s">
        <v>303</v>
      </c>
      <c r="IQ90" s="2" t="str">
        <f t="shared" si="233"/>
        <v>Easy</v>
      </c>
      <c r="IT90" s="2" t="s">
        <v>301</v>
      </c>
      <c r="IV90" s="2" t="str">
        <f t="shared" si="192"/>
        <v>Easy</v>
      </c>
      <c r="IY90" s="2" t="s">
        <v>301</v>
      </c>
      <c r="JA90" s="2" t="str">
        <f t="shared" si="255"/>
        <v>Neither Easy or Difficult</v>
      </c>
      <c r="JC90" s="2" t="s">
        <v>303</v>
      </c>
      <c r="JF90" s="2" t="str">
        <f t="shared" si="274"/>
        <v>Neither Easy or Difficult</v>
      </c>
      <c r="JH90" s="2" t="s">
        <v>303</v>
      </c>
      <c r="JK90" s="2" t="str">
        <f t="shared" si="223"/>
        <v>Difficult</v>
      </c>
      <c r="JL90" s="2" t="s">
        <v>302</v>
      </c>
      <c r="JP90" s="2" t="s">
        <v>657</v>
      </c>
      <c r="JQ90" s="2" t="str">
        <f t="shared" si="257"/>
        <v>Keeps us fairly well informed</v>
      </c>
      <c r="JR90" s="2" t="s">
        <v>239</v>
      </c>
      <c r="JV90" s="2" t="s">
        <v>243</v>
      </c>
      <c r="KA90" s="2" t="str">
        <f t="shared" si="276"/>
        <v>I know a fair amount about the library.</v>
      </c>
      <c r="KB90" s="2" t="s">
        <v>249</v>
      </c>
      <c r="KF90" s="2" t="s">
        <v>658</v>
      </c>
      <c r="KI90" s="2" t="s">
        <v>255</v>
      </c>
      <c r="KQ90" s="2" t="s">
        <v>263</v>
      </c>
      <c r="KS90" s="2" t="s">
        <v>265</v>
      </c>
      <c r="KW90" s="2" t="str">
        <f t="shared" ref="KW90:KW99" si="277">CONCATENATE(KX90,KY90,KZ90,LA90)</f>
        <v>Only skim through it</v>
      </c>
      <c r="KZ90" s="2" t="s">
        <v>271</v>
      </c>
      <c r="LB90" s="2">
        <v>7</v>
      </c>
      <c r="LD90" s="2" t="s">
        <v>268</v>
      </c>
      <c r="LI90" s="2">
        <v>8</v>
      </c>
      <c r="LJ90" s="2" t="s">
        <v>659</v>
      </c>
      <c r="LK90" s="2" t="str">
        <f t="shared" si="265"/>
        <v>Only skim through them</v>
      </c>
      <c r="LN90" s="2" t="s">
        <v>276</v>
      </c>
      <c r="LP90" s="2">
        <v>8</v>
      </c>
      <c r="LR90" s="2">
        <v>8</v>
      </c>
      <c r="LS90" s="2">
        <v>9</v>
      </c>
      <c r="LT90" s="2">
        <v>8</v>
      </c>
      <c r="LU90" s="2">
        <v>9</v>
      </c>
      <c r="LW90" s="2" t="str">
        <f t="shared" si="258"/>
        <v>10 - 14 years</v>
      </c>
      <c r="LZ90" s="2" t="s">
        <v>281</v>
      </c>
    </row>
    <row r="91" spans="1:344" ht="80" x14ac:dyDescent="0.2">
      <c r="A91" s="2">
        <v>12236255107</v>
      </c>
      <c r="B91" s="2" t="s">
        <v>1294</v>
      </c>
      <c r="C91" s="2">
        <v>10</v>
      </c>
      <c r="D91" s="2" t="str">
        <f t="shared" si="199"/>
        <v>Neither Satisfied or Dissatisfied</v>
      </c>
      <c r="F91" s="2" t="s">
        <v>309</v>
      </c>
      <c r="I91" s="2" t="str">
        <f t="shared" si="200"/>
        <v>Neither Satisfied or Dissatisfied</v>
      </c>
      <c r="K91" s="2" t="s">
        <v>309</v>
      </c>
      <c r="N91" s="2" t="str">
        <f t="shared" si="201"/>
        <v>Neither Satisfied or Dissatisfied</v>
      </c>
      <c r="P91" s="2" t="s">
        <v>309</v>
      </c>
      <c r="S91" s="2" t="str">
        <f t="shared" si="202"/>
        <v>Very Satisfied</v>
      </c>
      <c r="W91" s="2" t="s">
        <v>286</v>
      </c>
      <c r="X91" s="2" t="str">
        <f t="shared" si="203"/>
        <v>Neither Satisfied or Dissatisfied</v>
      </c>
      <c r="Z91" s="2" t="s">
        <v>309</v>
      </c>
      <c r="AC91" s="2" t="str">
        <f t="shared" si="204"/>
        <v>Very Satisfied</v>
      </c>
      <c r="AG91" s="2" t="s">
        <v>286</v>
      </c>
      <c r="AH91" s="2" t="str">
        <f t="shared" si="250"/>
        <v>Very Satisfied</v>
      </c>
      <c r="AL91" s="2" t="s">
        <v>286</v>
      </c>
      <c r="AM91" s="2" t="str">
        <f t="shared" si="229"/>
        <v>Very Satisfied</v>
      </c>
      <c r="AQ91" s="2" t="s">
        <v>286</v>
      </c>
      <c r="AR91" s="2" t="str">
        <f t="shared" si="256"/>
        <v>Very Satisfied</v>
      </c>
      <c r="AV91" s="2" t="s">
        <v>286</v>
      </c>
      <c r="AW91" s="2" t="str">
        <f t="shared" si="206"/>
        <v>Very Satisfied</v>
      </c>
      <c r="BA91" s="2" t="s">
        <v>286</v>
      </c>
      <c r="BB91" s="2" t="s">
        <v>660</v>
      </c>
      <c r="BC91" s="2" t="s">
        <v>65</v>
      </c>
      <c r="BF91" s="2" t="s">
        <v>68</v>
      </c>
      <c r="BG91" s="2" t="s">
        <v>69</v>
      </c>
      <c r="BM91" s="2" t="str">
        <f t="shared" si="207"/>
        <v>Very Effective</v>
      </c>
      <c r="BQ91" s="2" t="s">
        <v>291</v>
      </c>
      <c r="BR91" s="2" t="str">
        <f t="shared" si="208"/>
        <v>Very Effective</v>
      </c>
      <c r="BV91" s="2" t="s">
        <v>291</v>
      </c>
      <c r="BW91" s="2" t="str">
        <f t="shared" si="266"/>
        <v>Neither Effective or Ineffective</v>
      </c>
      <c r="BY91" s="2" t="s">
        <v>289</v>
      </c>
      <c r="CB91" s="2" t="str">
        <f t="shared" si="209"/>
        <v>Neither Effective or Ineffective</v>
      </c>
      <c r="CD91" s="2" t="s">
        <v>289</v>
      </c>
      <c r="CG91" s="2" t="str">
        <f t="shared" si="267"/>
        <v>Neither Effective or Ineffective</v>
      </c>
      <c r="CI91" s="2" t="s">
        <v>289</v>
      </c>
      <c r="CL91" s="2" t="str">
        <f t="shared" si="268"/>
        <v>Neither Effective or Ineffective</v>
      </c>
      <c r="CN91" s="2" t="s">
        <v>289</v>
      </c>
      <c r="CQ91" s="2" t="str">
        <f t="shared" si="269"/>
        <v>Neither Effective or Ineffective</v>
      </c>
      <c r="CS91" s="2" t="s">
        <v>289</v>
      </c>
      <c r="CV91" s="2" t="str">
        <f t="shared" si="270"/>
        <v>Neither Effective or Ineffective</v>
      </c>
      <c r="CX91" s="2" t="s">
        <v>289</v>
      </c>
      <c r="DA91" s="2" t="str">
        <f t="shared" si="272"/>
        <v>Neither Effective or Ineffective</v>
      </c>
      <c r="DC91" s="2" t="s">
        <v>289</v>
      </c>
      <c r="DF91" s="2" t="str">
        <f t="shared" si="271"/>
        <v>Neither Effective or Ineffective</v>
      </c>
      <c r="DH91" s="2" t="s">
        <v>289</v>
      </c>
      <c r="DK91" s="2" t="s">
        <v>65</v>
      </c>
      <c r="DV91" s="2" t="str">
        <f t="shared" si="212"/>
        <v>Very Transparent</v>
      </c>
      <c r="DZ91" s="2" t="s">
        <v>296</v>
      </c>
      <c r="EA91" s="2" t="str">
        <f t="shared" si="230"/>
        <v>Neither Transparent or Guarded</v>
      </c>
      <c r="EC91" s="2" t="s">
        <v>295</v>
      </c>
      <c r="EF91" s="2" t="str">
        <f t="shared" si="176"/>
        <v>Neither Transparent or Guarded</v>
      </c>
      <c r="EH91" s="2" t="s">
        <v>295</v>
      </c>
      <c r="EK91" s="2" t="str">
        <f t="shared" si="96"/>
        <v>Neither Transparent or Guarded</v>
      </c>
      <c r="EM91" s="2" t="s">
        <v>295</v>
      </c>
      <c r="EP91" s="2" t="str">
        <f t="shared" si="141"/>
        <v>Neither Transparent or Guarded</v>
      </c>
      <c r="ER91" s="2" t="s">
        <v>295</v>
      </c>
      <c r="EU91" s="2" t="str">
        <f t="shared" si="253"/>
        <v>Neither Transparent or Guarded</v>
      </c>
      <c r="EW91" s="2" t="s">
        <v>295</v>
      </c>
      <c r="EZ91" s="2" t="str">
        <f t="shared" si="143"/>
        <v>Neither Transparent or Guarded</v>
      </c>
      <c r="FB91" s="2" t="s">
        <v>295</v>
      </c>
      <c r="FE91" s="2" t="str">
        <f t="shared" si="144"/>
        <v>Neither Transparent or Guarded</v>
      </c>
      <c r="FG91" s="2" t="s">
        <v>295</v>
      </c>
      <c r="FJ91" s="2" t="str">
        <f t="shared" si="261"/>
        <v>Neither Transparent or Guarded</v>
      </c>
      <c r="FL91" s="2" t="s">
        <v>295</v>
      </c>
      <c r="FO91" s="2" t="str">
        <f t="shared" si="146"/>
        <v>Neither Transparent or Guarded</v>
      </c>
      <c r="FQ91" s="2" t="s">
        <v>295</v>
      </c>
      <c r="FT91" s="2" t="str">
        <f t="shared" si="214"/>
        <v>Very Easy to Understand</v>
      </c>
      <c r="FX91" s="2" t="s">
        <v>300</v>
      </c>
      <c r="FY91" s="2" t="str">
        <f t="shared" si="215"/>
        <v>Very Easy to Understand</v>
      </c>
      <c r="GC91" s="2" t="s">
        <v>300</v>
      </c>
      <c r="GD91" s="2" t="str">
        <f t="shared" si="216"/>
        <v>Very Easy to Understand</v>
      </c>
      <c r="GH91" s="2" t="s">
        <v>300</v>
      </c>
      <c r="GI91" s="2" t="str">
        <f t="shared" si="217"/>
        <v>Very Easy to Understand</v>
      </c>
      <c r="GM91" s="2" t="s">
        <v>300</v>
      </c>
      <c r="GN91" s="2" t="str">
        <f t="shared" si="218"/>
        <v>Very Easy to Understand</v>
      </c>
      <c r="GR91" s="2" t="s">
        <v>300</v>
      </c>
      <c r="GS91" s="2" t="str">
        <f t="shared" si="231"/>
        <v>Very Easy to Understand</v>
      </c>
      <c r="GW91" s="2" t="s">
        <v>300</v>
      </c>
      <c r="GX91" s="2" t="str">
        <f t="shared" si="220"/>
        <v>Very Easy to Understand</v>
      </c>
      <c r="HB91" s="2" t="s">
        <v>300</v>
      </c>
      <c r="HC91" s="2" t="str">
        <f t="shared" si="221"/>
        <v>Very Easy to Understand</v>
      </c>
      <c r="HG91" s="2" t="s">
        <v>300</v>
      </c>
      <c r="HH91" s="2" t="str">
        <f t="shared" si="273"/>
        <v>Very Easy to Understand</v>
      </c>
      <c r="HL91" s="2" t="s">
        <v>300</v>
      </c>
      <c r="HM91" s="2" t="str">
        <f t="shared" si="187"/>
        <v>Very Easy to Understand</v>
      </c>
      <c r="HQ91" s="2" t="s">
        <v>300</v>
      </c>
      <c r="HR91" s="2" t="str">
        <f t="shared" si="222"/>
        <v>Very Easy</v>
      </c>
      <c r="HV91" s="2" t="s">
        <v>304</v>
      </c>
      <c r="HW91" s="2" t="str">
        <f t="shared" si="232"/>
        <v>Very Easy</v>
      </c>
      <c r="IA91" s="2" t="s">
        <v>304</v>
      </c>
      <c r="IB91" s="2" t="str">
        <f t="shared" si="198"/>
        <v>Very Easy</v>
      </c>
      <c r="IF91" s="2" t="s">
        <v>304</v>
      </c>
      <c r="IG91" s="2" t="str">
        <f t="shared" si="249"/>
        <v>Very Easy</v>
      </c>
      <c r="IK91" s="2" t="s">
        <v>304</v>
      </c>
      <c r="IL91" s="2" t="str">
        <f t="shared" si="254"/>
        <v>Very Easy</v>
      </c>
      <c r="IP91" s="2" t="s">
        <v>304</v>
      </c>
      <c r="IQ91" s="2" t="str">
        <f t="shared" si="233"/>
        <v>Very Easy</v>
      </c>
      <c r="IU91" s="2" t="s">
        <v>304</v>
      </c>
      <c r="IV91" s="2" t="str">
        <f t="shared" si="192"/>
        <v>Very Easy</v>
      </c>
      <c r="IZ91" s="2" t="s">
        <v>304</v>
      </c>
      <c r="JA91" s="2" t="str">
        <f t="shared" si="255"/>
        <v>Very Easy</v>
      </c>
      <c r="JE91" s="2" t="s">
        <v>304</v>
      </c>
      <c r="JF91" s="2" t="str">
        <f t="shared" si="274"/>
        <v>Very Easy</v>
      </c>
      <c r="JJ91" s="2" t="s">
        <v>304</v>
      </c>
      <c r="JK91" s="2" t="str">
        <f t="shared" si="223"/>
        <v>Very Easy</v>
      </c>
      <c r="JO91" s="2" t="s">
        <v>304</v>
      </c>
      <c r="JP91" s="2" t="s">
        <v>554</v>
      </c>
      <c r="JQ91" s="2" t="str">
        <f t="shared" si="257"/>
        <v>Gives us only a limited amount of information</v>
      </c>
      <c r="JT91" s="2" t="s">
        <v>241</v>
      </c>
      <c r="JV91" s="2" t="str">
        <f t="shared" ref="JV91" si="278">CONCATENATE(JW91,JX91,JY91,JZ91)</f>
        <v>No, I can almost never trust it.</v>
      </c>
      <c r="JZ91" s="2" t="s">
        <v>247</v>
      </c>
      <c r="KA91" s="2" t="str">
        <f t="shared" si="276"/>
        <v>I know just a little about the library.</v>
      </c>
      <c r="KC91" s="2" t="s">
        <v>250</v>
      </c>
      <c r="KF91" s="2" t="s">
        <v>554</v>
      </c>
      <c r="KI91" s="2" t="s">
        <v>255</v>
      </c>
      <c r="KJ91" s="2" t="s">
        <v>256</v>
      </c>
      <c r="KK91" s="2" t="s">
        <v>257</v>
      </c>
      <c r="KM91" s="2" t="s">
        <v>259</v>
      </c>
      <c r="KS91" s="2" t="s">
        <v>265</v>
      </c>
      <c r="KV91" s="2" t="s">
        <v>554</v>
      </c>
      <c r="KW91" s="2" t="str">
        <f t="shared" si="277"/>
        <v>Don't read it at all</v>
      </c>
      <c r="LA91" s="2" t="s">
        <v>272</v>
      </c>
      <c r="LB91" s="2">
        <v>0</v>
      </c>
      <c r="LC91" s="2" t="s">
        <v>341</v>
      </c>
      <c r="LD91" s="2" t="s">
        <v>268</v>
      </c>
      <c r="LI91" s="2">
        <v>10</v>
      </c>
      <c r="LJ91" s="2" t="s">
        <v>341</v>
      </c>
      <c r="LK91" s="2" t="str">
        <f t="shared" si="265"/>
        <v>Read some of them</v>
      </c>
      <c r="LM91" s="2" t="s">
        <v>275</v>
      </c>
      <c r="LP91" s="2">
        <v>5</v>
      </c>
      <c r="LQ91" s="2" t="s">
        <v>341</v>
      </c>
      <c r="LR91" s="2">
        <v>10</v>
      </c>
      <c r="LS91" s="2">
        <v>10</v>
      </c>
      <c r="LT91" s="2">
        <v>10</v>
      </c>
      <c r="LU91" s="2">
        <v>10</v>
      </c>
      <c r="LV91" s="2" t="s">
        <v>661</v>
      </c>
      <c r="LW91" s="2" t="str">
        <f t="shared" si="258"/>
        <v>2 - 4 years</v>
      </c>
      <c r="LX91" s="2" t="s">
        <v>279</v>
      </c>
      <c r="ME91" s="2" t="s">
        <v>341</v>
      </c>
      <c r="MF91" s="2" t="s">
        <v>662</v>
      </c>
    </row>
    <row r="92" spans="1:344" ht="96" x14ac:dyDescent="0.2">
      <c r="A92" s="2">
        <v>12236249366</v>
      </c>
      <c r="B92" s="2" t="s">
        <v>1294</v>
      </c>
      <c r="C92" s="2">
        <v>8</v>
      </c>
      <c r="D92" s="2" t="str">
        <f t="shared" si="199"/>
        <v>Satisfied</v>
      </c>
      <c r="G92" s="2" t="s">
        <v>287</v>
      </c>
      <c r="I92" s="2" t="str">
        <f t="shared" si="200"/>
        <v>Very Satisfied</v>
      </c>
      <c r="M92" s="2" t="s">
        <v>286</v>
      </c>
      <c r="N92" s="2" t="str">
        <f t="shared" si="201"/>
        <v>Satisfied</v>
      </c>
      <c r="Q92" s="2" t="s">
        <v>287</v>
      </c>
      <c r="S92" s="2" t="str">
        <f t="shared" si="202"/>
        <v>Very Satisfied</v>
      </c>
      <c r="W92" s="2" t="s">
        <v>286</v>
      </c>
      <c r="X92" s="2" t="str">
        <f t="shared" si="203"/>
        <v>Satisfied</v>
      </c>
      <c r="AA92" s="2" t="s">
        <v>287</v>
      </c>
      <c r="AC92" s="2" t="str">
        <f t="shared" si="204"/>
        <v>Very Satisfied</v>
      </c>
      <c r="AG92" s="2" t="s">
        <v>286</v>
      </c>
      <c r="AH92" s="2" t="str">
        <f t="shared" si="250"/>
        <v>Very Satisfied</v>
      </c>
      <c r="AL92" s="2" t="s">
        <v>286</v>
      </c>
      <c r="AM92" s="2" t="str">
        <f t="shared" si="229"/>
        <v>Satisfied</v>
      </c>
      <c r="AP92" s="2" t="s">
        <v>287</v>
      </c>
      <c r="AR92" s="2" t="str">
        <f t="shared" si="256"/>
        <v>Satisfied</v>
      </c>
      <c r="AU92" s="2" t="s">
        <v>287</v>
      </c>
      <c r="AW92" s="2" t="str">
        <f t="shared" si="206"/>
        <v>Very Satisfied</v>
      </c>
      <c r="BA92" s="2" t="s">
        <v>286</v>
      </c>
      <c r="BB92" s="2" t="s">
        <v>663</v>
      </c>
      <c r="BC92" s="2" t="s">
        <v>65</v>
      </c>
      <c r="BD92" s="2" t="s">
        <v>66</v>
      </c>
      <c r="BF92" s="2" t="s">
        <v>68</v>
      </c>
      <c r="BJ92" s="2" t="s">
        <v>72</v>
      </c>
      <c r="BM92" s="2" t="str">
        <f t="shared" si="207"/>
        <v>Very Effective</v>
      </c>
      <c r="BQ92" s="2" t="s">
        <v>291</v>
      </c>
      <c r="BR92" s="2" t="str">
        <f t="shared" si="208"/>
        <v>Effective</v>
      </c>
      <c r="BU92" s="2" t="s">
        <v>290</v>
      </c>
      <c r="BW92" s="2" t="str">
        <f t="shared" si="266"/>
        <v>Neither Effective or Ineffective</v>
      </c>
      <c r="BY92" s="2" t="s">
        <v>289</v>
      </c>
      <c r="CB92" s="2" t="str">
        <f t="shared" si="209"/>
        <v>Very Effective</v>
      </c>
      <c r="CF92" s="2" t="s">
        <v>291</v>
      </c>
      <c r="CG92" s="2" t="str">
        <f t="shared" si="267"/>
        <v>Neither Effective or Ineffective</v>
      </c>
      <c r="CI92" s="2" t="s">
        <v>289</v>
      </c>
      <c r="CL92" s="2" t="str">
        <f t="shared" si="268"/>
        <v>Neither Effective or Ineffective</v>
      </c>
      <c r="CN92" s="2" t="s">
        <v>289</v>
      </c>
      <c r="CQ92" s="2" t="str">
        <f t="shared" si="269"/>
        <v>Effective</v>
      </c>
      <c r="CT92" s="2" t="s">
        <v>290</v>
      </c>
      <c r="CV92" s="2" t="str">
        <f t="shared" si="270"/>
        <v>Very Effective</v>
      </c>
      <c r="CZ92" s="2" t="s">
        <v>291</v>
      </c>
      <c r="DA92" s="2" t="str">
        <f t="shared" si="272"/>
        <v>Ineffective</v>
      </c>
      <c r="DB92" s="2" t="s">
        <v>288</v>
      </c>
      <c r="DF92" s="2" t="str">
        <f t="shared" si="271"/>
        <v>Neither Effective or Ineffective</v>
      </c>
      <c r="DH92" s="2" t="s">
        <v>289</v>
      </c>
      <c r="DK92" s="2" t="s">
        <v>65</v>
      </c>
      <c r="DV92" s="2" t="str">
        <f t="shared" si="212"/>
        <v>Transparent</v>
      </c>
      <c r="DY92" s="2" t="s">
        <v>293</v>
      </c>
      <c r="EA92" s="2" t="str">
        <f t="shared" si="230"/>
        <v>Very Transparent</v>
      </c>
      <c r="EE92" s="2" t="s">
        <v>296</v>
      </c>
      <c r="EF92" s="2" t="str">
        <f t="shared" si="176"/>
        <v>Transparent</v>
      </c>
      <c r="EI92" s="2" t="s">
        <v>293</v>
      </c>
      <c r="EK92" s="2" t="str">
        <f t="shared" ref="EK92:EK103" si="279">CONCATENATE(EL92,EM92,EN92,EO92)</f>
        <v>Transparent</v>
      </c>
      <c r="EN92" s="2" t="s">
        <v>293</v>
      </c>
      <c r="EP92" s="2" t="str">
        <f t="shared" si="141"/>
        <v>Neither Transparent or Guarded</v>
      </c>
      <c r="ER92" s="2" t="s">
        <v>295</v>
      </c>
      <c r="EU92" s="2" t="str">
        <f t="shared" si="253"/>
        <v>Transparent</v>
      </c>
      <c r="EX92" s="2" t="s">
        <v>293</v>
      </c>
      <c r="EZ92" s="2" t="str">
        <f t="shared" si="143"/>
        <v>Very Transparent</v>
      </c>
      <c r="FD92" s="2" t="s">
        <v>296</v>
      </c>
      <c r="FE92" s="2" t="str">
        <f t="shared" si="144"/>
        <v>Transparent</v>
      </c>
      <c r="FH92" s="2" t="s">
        <v>293</v>
      </c>
      <c r="FJ92" s="2" t="str">
        <f t="shared" si="261"/>
        <v>Neither Transparent or Guarded</v>
      </c>
      <c r="FL92" s="2" t="s">
        <v>295</v>
      </c>
      <c r="FO92" s="2" t="str">
        <f t="shared" si="146"/>
        <v>Neither Transparent or Guarded</v>
      </c>
      <c r="FQ92" s="2" t="s">
        <v>295</v>
      </c>
      <c r="FT92" s="2" t="str">
        <f t="shared" si="214"/>
        <v>Easy to Understand</v>
      </c>
      <c r="FW92" s="2" t="s">
        <v>297</v>
      </c>
      <c r="FY92" s="2" t="str">
        <f t="shared" si="215"/>
        <v>Very Easy to Understand</v>
      </c>
      <c r="GC92" s="2" t="s">
        <v>300</v>
      </c>
      <c r="GD92" s="2" t="str">
        <f t="shared" si="216"/>
        <v>Easy to Understand</v>
      </c>
      <c r="GG92" s="2" t="s">
        <v>297</v>
      </c>
      <c r="GI92" s="2" t="str">
        <f t="shared" si="217"/>
        <v>Very Easy to Understand</v>
      </c>
      <c r="GM92" s="2" t="s">
        <v>300</v>
      </c>
      <c r="GN92" s="2" t="str">
        <f t="shared" si="218"/>
        <v>Neither Difficult nor Easy to Understand</v>
      </c>
      <c r="GP92" s="2" t="s">
        <v>299</v>
      </c>
      <c r="GS92" s="2" t="str">
        <f t="shared" si="231"/>
        <v>Easy to Understand</v>
      </c>
      <c r="GV92" s="2" t="s">
        <v>297</v>
      </c>
      <c r="GX92" s="2" t="str">
        <f t="shared" si="220"/>
        <v>Very Easy to Understand</v>
      </c>
      <c r="HB92" s="2" t="s">
        <v>300</v>
      </c>
      <c r="HC92" s="2" t="str">
        <f t="shared" si="221"/>
        <v>Very Easy to Understand</v>
      </c>
      <c r="HG92" s="2" t="s">
        <v>300</v>
      </c>
      <c r="HH92" s="2" t="str">
        <f t="shared" si="273"/>
        <v>Neither Difficult nor Easy to Understand</v>
      </c>
      <c r="HJ92" s="2" t="s">
        <v>299</v>
      </c>
      <c r="HM92" s="2" t="str">
        <f t="shared" si="187"/>
        <v>Neither Difficult nor Easy to Understand</v>
      </c>
      <c r="HO92" s="2" t="s">
        <v>299</v>
      </c>
      <c r="HR92" s="2" t="str">
        <f t="shared" si="222"/>
        <v>Very Easy</v>
      </c>
      <c r="HV92" s="2" t="s">
        <v>304</v>
      </c>
      <c r="HW92" s="2" t="str">
        <f t="shared" si="232"/>
        <v>Easy</v>
      </c>
      <c r="HZ92" s="2" t="s">
        <v>301</v>
      </c>
      <c r="IB92" s="2" t="str">
        <f t="shared" si="198"/>
        <v>Difficult</v>
      </c>
      <c r="IC92" s="2" t="s">
        <v>302</v>
      </c>
      <c r="IG92" s="2" t="str">
        <f t="shared" si="249"/>
        <v>Easy</v>
      </c>
      <c r="IJ92" s="2" t="s">
        <v>301</v>
      </c>
      <c r="IL92" s="2" t="str">
        <f t="shared" si="254"/>
        <v>Neither Easy or Difficult</v>
      </c>
      <c r="IN92" s="2" t="s">
        <v>303</v>
      </c>
      <c r="IQ92" s="2" t="str">
        <f t="shared" si="233"/>
        <v>Easy</v>
      </c>
      <c r="IT92" s="2" t="s">
        <v>301</v>
      </c>
      <c r="IV92" s="2" t="str">
        <f t="shared" si="192"/>
        <v>Very Easy</v>
      </c>
      <c r="IZ92" s="2" t="s">
        <v>304</v>
      </c>
      <c r="JA92" s="2" t="str">
        <f t="shared" si="255"/>
        <v>Easy</v>
      </c>
      <c r="JD92" s="2" t="s">
        <v>301</v>
      </c>
      <c r="JF92" s="2" t="str">
        <f t="shared" si="274"/>
        <v>Neither Easy or Difficult</v>
      </c>
      <c r="JH92" s="2" t="s">
        <v>303</v>
      </c>
      <c r="JK92" s="2" t="str">
        <f t="shared" si="223"/>
        <v>Neither Easy or Difficult</v>
      </c>
      <c r="JM92" s="2" t="s">
        <v>303</v>
      </c>
      <c r="JP92" s="2" t="s">
        <v>664</v>
      </c>
      <c r="JQ92" s="2" t="str">
        <f t="shared" si="257"/>
        <v>Keeps us fairly well informed</v>
      </c>
      <c r="JR92" s="2" t="s">
        <v>239</v>
      </c>
      <c r="JV92" s="2" t="s">
        <v>243</v>
      </c>
      <c r="KA92" s="2" t="str">
        <f t="shared" si="276"/>
        <v>I know a fair amount about the library.</v>
      </c>
      <c r="KB92" s="2" t="s">
        <v>249</v>
      </c>
      <c r="KF92" s="2" t="s">
        <v>665</v>
      </c>
      <c r="KG92" s="2" t="s">
        <v>253</v>
      </c>
      <c r="KJ92" s="2" t="s">
        <v>256</v>
      </c>
      <c r="KL92" s="2" t="s">
        <v>258</v>
      </c>
      <c r="KQ92" s="2" t="s">
        <v>263</v>
      </c>
      <c r="KR92" s="2" t="s">
        <v>264</v>
      </c>
      <c r="KW92" s="2" t="str">
        <f t="shared" si="277"/>
        <v>Read most of it</v>
      </c>
      <c r="KX92" s="2" t="s">
        <v>269</v>
      </c>
      <c r="LB92" s="2">
        <v>9</v>
      </c>
      <c r="LD92" s="2" t="s">
        <v>268</v>
      </c>
      <c r="LI92" s="2">
        <v>9</v>
      </c>
      <c r="LK92" s="2" t="str">
        <f t="shared" si="265"/>
        <v>Read most of them</v>
      </c>
      <c r="LL92" s="2" t="s">
        <v>274</v>
      </c>
      <c r="LP92" s="2">
        <v>9</v>
      </c>
      <c r="LR92" s="2">
        <v>8</v>
      </c>
      <c r="LS92" s="2">
        <v>9</v>
      </c>
      <c r="LT92" s="2">
        <v>9</v>
      </c>
      <c r="LU92" s="2">
        <v>9</v>
      </c>
      <c r="LW92" s="2" t="str">
        <f t="shared" si="258"/>
        <v>20 - 24 years</v>
      </c>
      <c r="MB92" s="2" t="s">
        <v>283</v>
      </c>
    </row>
    <row r="93" spans="1:344" ht="160" x14ac:dyDescent="0.2">
      <c r="A93" s="2">
        <v>12236083221</v>
      </c>
      <c r="B93" s="2" t="s">
        <v>1295</v>
      </c>
      <c r="C93" s="2">
        <v>5</v>
      </c>
      <c r="D93" s="2" t="str">
        <f t="shared" si="199"/>
        <v>Dissatisified</v>
      </c>
      <c r="E93" s="2" t="s">
        <v>308</v>
      </c>
      <c r="I93" s="2" t="str">
        <f t="shared" si="200"/>
        <v>Dissatisified</v>
      </c>
      <c r="J93" s="2" t="s">
        <v>308</v>
      </c>
      <c r="N93" s="2" t="str">
        <f t="shared" si="201"/>
        <v>Dissatisified</v>
      </c>
      <c r="O93" s="2" t="s">
        <v>308</v>
      </c>
      <c r="S93" s="2" t="str">
        <f t="shared" si="202"/>
        <v>Satisfied</v>
      </c>
      <c r="V93" s="2" t="s">
        <v>287</v>
      </c>
      <c r="X93" s="2" t="str">
        <f t="shared" si="203"/>
        <v>Neither Satisfied or Dissatisfied</v>
      </c>
      <c r="Z93" s="2" t="s">
        <v>309</v>
      </c>
      <c r="AC93" s="2" t="str">
        <f t="shared" si="204"/>
        <v>Dissatisified</v>
      </c>
      <c r="AD93" s="2" t="s">
        <v>308</v>
      </c>
      <c r="AH93" s="2" t="str">
        <f t="shared" si="250"/>
        <v>Neither Satisfied or Dissatisfied</v>
      </c>
      <c r="AJ93" s="2" t="s">
        <v>309</v>
      </c>
      <c r="AM93" s="2" t="str">
        <f t="shared" si="229"/>
        <v>Neither Satisfied or Dissatisfied</v>
      </c>
      <c r="AO93" s="2" t="s">
        <v>309</v>
      </c>
      <c r="AR93" s="2" t="str">
        <f t="shared" si="256"/>
        <v>Dissatisified</v>
      </c>
      <c r="AS93" s="2" t="s">
        <v>308</v>
      </c>
      <c r="AW93" s="2" t="str">
        <f t="shared" si="206"/>
        <v>Satisfied</v>
      </c>
      <c r="AZ93" s="2" t="s">
        <v>287</v>
      </c>
      <c r="BB93" s="2" t="s">
        <v>666</v>
      </c>
      <c r="BC93" s="2" t="s">
        <v>65</v>
      </c>
      <c r="BD93" s="2" t="s">
        <v>66</v>
      </c>
      <c r="BF93" s="2" t="s">
        <v>68</v>
      </c>
      <c r="BH93" s="2" t="s">
        <v>70</v>
      </c>
      <c r="BI93" s="2" t="s">
        <v>71</v>
      </c>
      <c r="BM93" s="2" t="str">
        <f t="shared" si="207"/>
        <v>Neither Effective or Ineffective</v>
      </c>
      <c r="BO93" s="2" t="s">
        <v>289</v>
      </c>
      <c r="BR93" s="2" t="str">
        <f t="shared" si="208"/>
        <v>Effective</v>
      </c>
      <c r="BU93" s="2" t="s">
        <v>290</v>
      </c>
      <c r="BW93" s="2" t="str">
        <f t="shared" si="266"/>
        <v>Neither Effective or Ineffective</v>
      </c>
      <c r="BY93" s="2" t="s">
        <v>289</v>
      </c>
      <c r="CB93" s="2" t="str">
        <f t="shared" si="209"/>
        <v>Neither Effective or Ineffective</v>
      </c>
      <c r="CD93" s="2" t="s">
        <v>289</v>
      </c>
      <c r="CG93" s="2" t="str">
        <f t="shared" si="267"/>
        <v>Ineffective</v>
      </c>
      <c r="CH93" s="2" t="s">
        <v>288</v>
      </c>
      <c r="CL93" s="2" t="str">
        <f t="shared" si="268"/>
        <v>Ineffective</v>
      </c>
      <c r="CM93" s="2" t="s">
        <v>288</v>
      </c>
      <c r="CQ93" s="2" t="str">
        <f t="shared" si="269"/>
        <v>Effective</v>
      </c>
      <c r="CT93" s="2" t="s">
        <v>290</v>
      </c>
      <c r="CV93" s="2" t="str">
        <f t="shared" si="270"/>
        <v>Neither Effective or Ineffective</v>
      </c>
      <c r="CX93" s="2" t="s">
        <v>289</v>
      </c>
      <c r="DA93" s="2" t="str">
        <f t="shared" si="272"/>
        <v>Neither Effective or Ineffective</v>
      </c>
      <c r="DC93" s="2" t="s">
        <v>289</v>
      </c>
      <c r="DF93" s="2" t="str">
        <f t="shared" si="271"/>
        <v>Neither Effective or Ineffective</v>
      </c>
      <c r="DH93" s="2" t="s">
        <v>289</v>
      </c>
      <c r="DQ93" s="2" t="s">
        <v>71</v>
      </c>
      <c r="DV93" s="2" t="str">
        <f t="shared" si="212"/>
        <v>Guarded</v>
      </c>
      <c r="DW93" s="2" t="s">
        <v>294</v>
      </c>
      <c r="EA93" s="2" t="str">
        <f t="shared" si="230"/>
        <v>Neither Transparent or Guarded</v>
      </c>
      <c r="EC93" s="2" t="s">
        <v>295</v>
      </c>
      <c r="EF93" s="2" t="str">
        <f t="shared" si="176"/>
        <v>Neither Transparent or Guarded</v>
      </c>
      <c r="EH93" s="2" t="s">
        <v>295</v>
      </c>
      <c r="EK93" s="2" t="str">
        <f t="shared" si="279"/>
        <v>Guarded</v>
      </c>
      <c r="EL93" s="2" t="s">
        <v>294</v>
      </c>
      <c r="EP93" s="2" t="str">
        <f t="shared" si="141"/>
        <v>Guarded</v>
      </c>
      <c r="EQ93" s="2" t="s">
        <v>294</v>
      </c>
      <c r="EU93" s="2" t="s">
        <v>311</v>
      </c>
      <c r="EZ93" s="2" t="str">
        <f t="shared" si="143"/>
        <v>Transparent</v>
      </c>
      <c r="FC93" s="2" t="s">
        <v>293</v>
      </c>
      <c r="FE93" s="2" t="str">
        <f t="shared" si="144"/>
        <v>Neither Transparent or Guarded</v>
      </c>
      <c r="FG93" s="2" t="s">
        <v>295</v>
      </c>
      <c r="FJ93" s="2" t="str">
        <f t="shared" si="261"/>
        <v>Neither Transparent or Guarded</v>
      </c>
      <c r="FL93" s="2" t="s">
        <v>295</v>
      </c>
      <c r="FO93" s="2" t="str">
        <f t="shared" si="146"/>
        <v>Neither Transparent or Guarded</v>
      </c>
      <c r="FQ93" s="2" t="s">
        <v>295</v>
      </c>
      <c r="FT93" s="2" t="str">
        <f t="shared" si="214"/>
        <v>Neither Difficult nor Easy to Understand</v>
      </c>
      <c r="FV93" s="2" t="s">
        <v>299</v>
      </c>
      <c r="FY93" s="2" t="str">
        <f t="shared" si="215"/>
        <v>Easy to Understand</v>
      </c>
      <c r="GB93" s="2" t="s">
        <v>297</v>
      </c>
      <c r="GD93" s="2" t="str">
        <f t="shared" si="216"/>
        <v>Neither Difficult nor Easy to Understand</v>
      </c>
      <c r="GF93" s="2" t="s">
        <v>299</v>
      </c>
      <c r="GI93" s="2" t="str">
        <f t="shared" si="217"/>
        <v>Easy to Understand</v>
      </c>
      <c r="GL93" s="2" t="s">
        <v>297</v>
      </c>
      <c r="GN93" s="2" t="str">
        <f t="shared" si="218"/>
        <v>Easy to Understand</v>
      </c>
      <c r="GQ93" s="2" t="s">
        <v>297</v>
      </c>
      <c r="GS93" s="2" t="str">
        <f t="shared" si="231"/>
        <v>Neither Difficult nor Easy to Understand</v>
      </c>
      <c r="GU93" s="2" t="s">
        <v>299</v>
      </c>
      <c r="GX93" s="2" t="str">
        <f t="shared" si="220"/>
        <v>Easy to Understand</v>
      </c>
      <c r="HA93" s="2" t="s">
        <v>297</v>
      </c>
      <c r="HC93" s="2" t="str">
        <f t="shared" si="221"/>
        <v>Easy to Understand</v>
      </c>
      <c r="HF93" s="2" t="s">
        <v>297</v>
      </c>
      <c r="HH93" s="2" t="str">
        <f t="shared" si="273"/>
        <v>Neither Difficult nor Easy to Understand</v>
      </c>
      <c r="HJ93" s="2" t="s">
        <v>299</v>
      </c>
      <c r="HM93" s="2" t="str">
        <f t="shared" si="187"/>
        <v>Neither Difficult nor Easy to Understand</v>
      </c>
      <c r="HO93" s="2" t="s">
        <v>299</v>
      </c>
      <c r="HR93" s="2" t="str">
        <f t="shared" si="222"/>
        <v>Neither Easy or Difficult</v>
      </c>
      <c r="HT93" s="2" t="s">
        <v>303</v>
      </c>
      <c r="HW93" s="2" t="str">
        <f t="shared" si="232"/>
        <v>Easy</v>
      </c>
      <c r="HZ93" s="2" t="s">
        <v>301</v>
      </c>
      <c r="IB93" s="2" t="str">
        <f t="shared" si="198"/>
        <v>Difficult</v>
      </c>
      <c r="IC93" s="2" t="s">
        <v>302</v>
      </c>
      <c r="IG93" s="2" t="s">
        <v>305</v>
      </c>
      <c r="IL93" s="2" t="str">
        <f t="shared" si="254"/>
        <v>Neither Easy or Difficult</v>
      </c>
      <c r="IN93" s="2" t="s">
        <v>303</v>
      </c>
      <c r="IQ93" s="2" t="s">
        <v>305</v>
      </c>
      <c r="IV93" s="2" t="str">
        <f t="shared" si="192"/>
        <v>Easy</v>
      </c>
      <c r="IY93" s="2" t="s">
        <v>301</v>
      </c>
      <c r="JA93" s="2" t="str">
        <f t="shared" si="255"/>
        <v>Neither Easy or Difficult</v>
      </c>
      <c r="JC93" s="2" t="s">
        <v>303</v>
      </c>
      <c r="JF93" s="2" t="str">
        <f t="shared" si="274"/>
        <v>Difficult</v>
      </c>
      <c r="JG93" s="2" t="s">
        <v>302</v>
      </c>
      <c r="JK93" s="2" t="str">
        <f t="shared" si="223"/>
        <v>Neither Easy or Difficult</v>
      </c>
      <c r="JM93" s="2" t="s">
        <v>303</v>
      </c>
      <c r="JP93" s="2" t="s">
        <v>667</v>
      </c>
      <c r="JQ93" s="2" t="str">
        <f t="shared" si="257"/>
        <v>Doesn't tell us much at all about what's going on</v>
      </c>
      <c r="JU93" s="2" t="s">
        <v>242</v>
      </c>
      <c r="JV93" s="2" t="str">
        <f t="shared" ref="JV93:JV98" si="280">CONCATENATE(JW93,JX93,JY93,JZ93)</f>
        <v>I can trust it about half the time.</v>
      </c>
      <c r="JX93" s="2" t="s">
        <v>245</v>
      </c>
      <c r="KA93" s="2" t="str">
        <f t="shared" si="276"/>
        <v>I know just a little about the library.</v>
      </c>
      <c r="KC93" s="2" t="s">
        <v>250</v>
      </c>
      <c r="KF93" s="2" t="s">
        <v>668</v>
      </c>
      <c r="KG93" s="2" t="s">
        <v>253</v>
      </c>
      <c r="KH93" s="2" t="s">
        <v>254</v>
      </c>
      <c r="KI93" s="2" t="s">
        <v>255</v>
      </c>
      <c r="KJ93" s="2" t="s">
        <v>256</v>
      </c>
      <c r="KK93" s="2" t="s">
        <v>257</v>
      </c>
      <c r="KL93" s="2" t="s">
        <v>258</v>
      </c>
      <c r="KM93" s="2" t="s">
        <v>259</v>
      </c>
      <c r="KO93" s="2" t="s">
        <v>261</v>
      </c>
      <c r="KQ93" s="2" t="s">
        <v>263</v>
      </c>
      <c r="KR93" s="2" t="s">
        <v>264</v>
      </c>
      <c r="KS93" s="2" t="s">
        <v>265</v>
      </c>
      <c r="KU93" s="2" t="s">
        <v>267</v>
      </c>
      <c r="KV93" s="2" t="s">
        <v>669</v>
      </c>
      <c r="KW93" s="2" t="str">
        <f t="shared" si="277"/>
        <v>Read some of it</v>
      </c>
      <c r="KY93" s="2" t="s">
        <v>270</v>
      </c>
      <c r="LB93" s="2">
        <v>5</v>
      </c>
      <c r="LD93" s="2" t="str">
        <f>_xlfn.CONCAT(LE93,LF93,LG93,LH93)</f>
        <v>Read most of it</v>
      </c>
      <c r="LE93" s="2" t="s">
        <v>269</v>
      </c>
      <c r="LI93" s="2">
        <v>5</v>
      </c>
      <c r="LJ93" s="2" t="s">
        <v>670</v>
      </c>
      <c r="LK93" s="2" t="str">
        <f t="shared" si="265"/>
        <v>Read most of them</v>
      </c>
      <c r="LL93" s="2" t="s">
        <v>274</v>
      </c>
      <c r="LP93" s="2">
        <v>3</v>
      </c>
      <c r="LQ93" s="2" t="s">
        <v>671</v>
      </c>
      <c r="LR93" s="2">
        <v>7</v>
      </c>
      <c r="LS93" s="2">
        <v>1</v>
      </c>
      <c r="LT93" s="2">
        <v>1</v>
      </c>
      <c r="LU93" s="2">
        <v>5</v>
      </c>
      <c r="LV93" s="2" t="s">
        <v>672</v>
      </c>
      <c r="LW93" s="2" t="str">
        <f t="shared" si="258"/>
        <v>5 - 9 years</v>
      </c>
      <c r="LY93" s="2" t="s">
        <v>280</v>
      </c>
      <c r="ME93" s="2" t="s">
        <v>673</v>
      </c>
      <c r="MF93" s="2" t="s">
        <v>674</v>
      </c>
    </row>
    <row r="94" spans="1:344" ht="64" x14ac:dyDescent="0.2">
      <c r="A94" s="2">
        <v>12235833608</v>
      </c>
      <c r="B94" s="2" t="s">
        <v>1290</v>
      </c>
      <c r="C94" s="2">
        <v>10</v>
      </c>
      <c r="D94" s="2" t="str">
        <f t="shared" si="199"/>
        <v>Very Satisfied</v>
      </c>
      <c r="H94" s="2" t="s">
        <v>286</v>
      </c>
      <c r="I94" s="2" t="str">
        <f t="shared" si="200"/>
        <v>Very Satisfied</v>
      </c>
      <c r="M94" s="2" t="s">
        <v>286</v>
      </c>
      <c r="N94" s="2" t="str">
        <f t="shared" si="201"/>
        <v>Satisfied</v>
      </c>
      <c r="Q94" s="2" t="s">
        <v>287</v>
      </c>
      <c r="S94" s="2" t="str">
        <f t="shared" si="202"/>
        <v>Very Satisfied</v>
      </c>
      <c r="W94" s="2" t="s">
        <v>286</v>
      </c>
      <c r="X94" s="2" t="str">
        <f t="shared" si="203"/>
        <v>Very Satisfied</v>
      </c>
      <c r="AB94" s="2" t="s">
        <v>286</v>
      </c>
      <c r="AC94" s="2" t="str">
        <f t="shared" si="204"/>
        <v>Very Satisfied</v>
      </c>
      <c r="AG94" s="2" t="s">
        <v>286</v>
      </c>
      <c r="AH94" s="2" t="str">
        <f t="shared" si="250"/>
        <v>Very Satisfied</v>
      </c>
      <c r="AL94" s="2" t="s">
        <v>286</v>
      </c>
      <c r="AM94" s="2" t="str">
        <f t="shared" si="229"/>
        <v>Very Satisfied</v>
      </c>
      <c r="AQ94" s="2" t="s">
        <v>286</v>
      </c>
      <c r="AR94" s="2" t="str">
        <f t="shared" si="256"/>
        <v>Very Satisfied</v>
      </c>
      <c r="AV94" s="2" t="s">
        <v>286</v>
      </c>
      <c r="AW94" s="2" t="str">
        <f t="shared" si="206"/>
        <v>Very Satisfied</v>
      </c>
      <c r="BA94" s="2" t="s">
        <v>286</v>
      </c>
      <c r="BC94" s="2" t="s">
        <v>65</v>
      </c>
      <c r="BF94" s="2" t="s">
        <v>68</v>
      </c>
      <c r="BI94" s="2" t="s">
        <v>71</v>
      </c>
      <c r="BM94" s="2" t="str">
        <f t="shared" si="207"/>
        <v>Very Effective</v>
      </c>
      <c r="BQ94" s="2" t="s">
        <v>291</v>
      </c>
      <c r="BR94" s="2" t="str">
        <f t="shared" si="208"/>
        <v>Very Effective</v>
      </c>
      <c r="BV94" s="2" t="s">
        <v>291</v>
      </c>
      <c r="BW94" s="2" t="str">
        <f t="shared" si="266"/>
        <v>Very Effective</v>
      </c>
      <c r="CA94" s="2" t="s">
        <v>291</v>
      </c>
      <c r="CB94" s="2" t="str">
        <f t="shared" si="209"/>
        <v>Very Effective</v>
      </c>
      <c r="CF94" s="2" t="s">
        <v>291</v>
      </c>
      <c r="CG94" s="2" t="str">
        <f t="shared" si="267"/>
        <v>Very Effective</v>
      </c>
      <c r="CK94" s="2" t="s">
        <v>291</v>
      </c>
      <c r="CL94" s="2" t="str">
        <f t="shared" si="268"/>
        <v>Very Effective</v>
      </c>
      <c r="CP94" s="2" t="s">
        <v>291</v>
      </c>
      <c r="CQ94" s="2" t="str">
        <f t="shared" si="269"/>
        <v>Very Effective</v>
      </c>
      <c r="CU94" s="2" t="s">
        <v>291</v>
      </c>
      <c r="CV94" s="2" t="str">
        <f t="shared" si="270"/>
        <v>Very Effective</v>
      </c>
      <c r="CZ94" s="2" t="s">
        <v>291</v>
      </c>
      <c r="DA94" s="2" t="str">
        <f t="shared" si="272"/>
        <v>Very Effective</v>
      </c>
      <c r="DE94" s="2" t="s">
        <v>291</v>
      </c>
      <c r="DF94" s="2" t="str">
        <f t="shared" si="271"/>
        <v>Very Effective</v>
      </c>
      <c r="DJ94" s="2" t="s">
        <v>291</v>
      </c>
      <c r="DQ94" s="2" t="s">
        <v>71</v>
      </c>
      <c r="DV94" s="2" t="str">
        <f t="shared" si="212"/>
        <v>Very Transparent</v>
      </c>
      <c r="DZ94" s="2" t="s">
        <v>296</v>
      </c>
      <c r="EA94" s="2" t="str">
        <f t="shared" si="230"/>
        <v>Very Transparent</v>
      </c>
      <c r="EE94" s="2" t="s">
        <v>296</v>
      </c>
      <c r="EF94" s="2" t="str">
        <f t="shared" si="176"/>
        <v>Very Transparent</v>
      </c>
      <c r="EJ94" s="2" t="s">
        <v>296</v>
      </c>
      <c r="EK94" s="2" t="str">
        <f t="shared" si="279"/>
        <v>Very Transparent</v>
      </c>
      <c r="EO94" s="2" t="s">
        <v>296</v>
      </c>
      <c r="EP94" s="2" t="str">
        <f t="shared" si="141"/>
        <v>Very Transparent</v>
      </c>
      <c r="ET94" s="2" t="s">
        <v>296</v>
      </c>
      <c r="EU94" s="2" t="str">
        <f t="shared" ref="EU94:EU98" si="281">CONCATENATE(EV94,EW94,EX94,EY94)</f>
        <v>Very Transparent</v>
      </c>
      <c r="EY94" s="2" t="s">
        <v>296</v>
      </c>
      <c r="EZ94" s="2" t="str">
        <f t="shared" si="143"/>
        <v>Very Transparent</v>
      </c>
      <c r="FD94" s="2" t="s">
        <v>296</v>
      </c>
      <c r="FE94" s="2" t="str">
        <f t="shared" si="144"/>
        <v>Very Transparent</v>
      </c>
      <c r="FI94" s="2" t="s">
        <v>296</v>
      </c>
      <c r="FJ94" s="2" t="str">
        <f t="shared" si="261"/>
        <v>Very Transparent</v>
      </c>
      <c r="FN94" s="2" t="s">
        <v>296</v>
      </c>
      <c r="FO94" s="2" t="str">
        <f t="shared" si="146"/>
        <v>Very Transparent</v>
      </c>
      <c r="FS94" s="2" t="s">
        <v>296</v>
      </c>
      <c r="FT94" s="2" t="str">
        <f t="shared" si="214"/>
        <v>Very Easy to Understand</v>
      </c>
      <c r="FX94" s="2" t="s">
        <v>300</v>
      </c>
      <c r="FY94" s="2" t="str">
        <f t="shared" si="215"/>
        <v>Very Easy to Understand</v>
      </c>
      <c r="GC94" s="2" t="s">
        <v>300</v>
      </c>
      <c r="GD94" s="2" t="str">
        <f t="shared" si="216"/>
        <v>Very Easy to Understand</v>
      </c>
      <c r="GH94" s="2" t="s">
        <v>300</v>
      </c>
      <c r="GI94" s="2" t="str">
        <f t="shared" si="217"/>
        <v>Very Easy to Understand</v>
      </c>
      <c r="GM94" s="2" t="s">
        <v>300</v>
      </c>
      <c r="GN94" s="2" t="str">
        <f t="shared" si="218"/>
        <v>Very Easy to Understand</v>
      </c>
      <c r="GR94" s="2" t="s">
        <v>300</v>
      </c>
      <c r="GS94" s="2" t="str">
        <f t="shared" si="231"/>
        <v>Very Easy to Understand</v>
      </c>
      <c r="GW94" s="2" t="s">
        <v>300</v>
      </c>
      <c r="GX94" s="2" t="str">
        <f t="shared" si="220"/>
        <v>Very Easy to Understand</v>
      </c>
      <c r="HB94" s="2" t="s">
        <v>300</v>
      </c>
      <c r="HC94" s="2" t="str">
        <f t="shared" si="221"/>
        <v>Very Easy to Understand</v>
      </c>
      <c r="HG94" s="2" t="s">
        <v>300</v>
      </c>
      <c r="HH94" s="2" t="str">
        <f t="shared" si="273"/>
        <v>Very Easy to Understand</v>
      </c>
      <c r="HL94" s="2" t="s">
        <v>300</v>
      </c>
      <c r="HM94" s="2" t="str">
        <f t="shared" si="187"/>
        <v>Very Easy to Understand</v>
      </c>
      <c r="HQ94" s="2" t="s">
        <v>300</v>
      </c>
      <c r="HR94" s="2" t="str">
        <f t="shared" si="222"/>
        <v>Very Easy</v>
      </c>
      <c r="HV94" s="2" t="s">
        <v>304</v>
      </c>
      <c r="HW94" s="2" t="str">
        <f t="shared" si="232"/>
        <v>Very Easy</v>
      </c>
      <c r="IA94" s="2" t="s">
        <v>304</v>
      </c>
      <c r="IB94" s="2" t="str">
        <f t="shared" si="198"/>
        <v>Very Easy</v>
      </c>
      <c r="IF94" s="2" t="s">
        <v>304</v>
      </c>
      <c r="IG94" s="2" t="str">
        <f t="shared" ref="IG94:IG95" si="282">CONCATENATE(IH94,II94,IJ94,IK94)</f>
        <v>Very Easy</v>
      </c>
      <c r="IK94" s="2" t="s">
        <v>304</v>
      </c>
      <c r="IL94" s="2" t="str">
        <f t="shared" si="254"/>
        <v>Very Easy</v>
      </c>
      <c r="IP94" s="2" t="s">
        <v>304</v>
      </c>
      <c r="IQ94" s="2" t="str">
        <f t="shared" ref="IQ94:IQ97" si="283">CONCATENATE(IR94,IS94,IT94,IU94)</f>
        <v>Very Easy</v>
      </c>
      <c r="IU94" s="2" t="s">
        <v>304</v>
      </c>
      <c r="IV94" s="2" t="str">
        <f t="shared" si="192"/>
        <v>Very Easy</v>
      </c>
      <c r="IZ94" s="2" t="s">
        <v>304</v>
      </c>
      <c r="JA94" s="2" t="str">
        <f t="shared" si="255"/>
        <v>Very Easy</v>
      </c>
      <c r="JE94" s="2" t="s">
        <v>304</v>
      </c>
      <c r="JF94" s="2" t="str">
        <f t="shared" si="274"/>
        <v>Very Easy</v>
      </c>
      <c r="JJ94" s="2" t="s">
        <v>304</v>
      </c>
      <c r="JK94" s="2" t="str">
        <f t="shared" si="223"/>
        <v>Very Easy</v>
      </c>
      <c r="JO94" s="2" t="s">
        <v>304</v>
      </c>
      <c r="JP94" s="2" t="s">
        <v>675</v>
      </c>
      <c r="JQ94" s="2" t="str">
        <f t="shared" si="257"/>
        <v>Keeps us fairly well informed</v>
      </c>
      <c r="JR94" s="2" t="s">
        <v>239</v>
      </c>
      <c r="JV94" s="2" t="str">
        <f t="shared" si="280"/>
        <v>Yes, I can usually trust it.</v>
      </c>
      <c r="JW94" s="2" t="s">
        <v>244</v>
      </c>
      <c r="KA94" s="2" t="str">
        <f t="shared" si="276"/>
        <v>I know a fair amount about the library.</v>
      </c>
      <c r="KB94" s="2" t="s">
        <v>249</v>
      </c>
      <c r="KF94" s="2" t="s">
        <v>676</v>
      </c>
      <c r="KG94" s="2" t="s">
        <v>253</v>
      </c>
      <c r="KH94" s="2" t="s">
        <v>254</v>
      </c>
      <c r="KM94" s="2" t="s">
        <v>259</v>
      </c>
      <c r="KN94" s="2" t="s">
        <v>260</v>
      </c>
      <c r="KQ94" s="2" t="s">
        <v>263</v>
      </c>
      <c r="KR94" s="2" t="s">
        <v>264</v>
      </c>
      <c r="KS94" s="2" t="s">
        <v>265</v>
      </c>
      <c r="KT94" s="2" t="s">
        <v>266</v>
      </c>
      <c r="KW94" s="2" t="str">
        <f t="shared" si="277"/>
        <v>Read some of it</v>
      </c>
      <c r="KY94" s="2" t="s">
        <v>270</v>
      </c>
      <c r="LB94" s="2">
        <v>10</v>
      </c>
      <c r="LC94" s="2" t="s">
        <v>328</v>
      </c>
      <c r="LD94" s="2" t="s">
        <v>268</v>
      </c>
      <c r="LI94" s="2">
        <v>10</v>
      </c>
      <c r="LJ94" s="2" t="s">
        <v>328</v>
      </c>
      <c r="LK94" s="2" t="str">
        <f t="shared" si="265"/>
        <v>Read most of them</v>
      </c>
      <c r="LL94" s="2" t="s">
        <v>274</v>
      </c>
      <c r="LP94" s="2">
        <v>10</v>
      </c>
      <c r="LQ94" s="2" t="s">
        <v>328</v>
      </c>
      <c r="LR94" s="2">
        <v>10</v>
      </c>
      <c r="LS94" s="2">
        <v>10</v>
      </c>
      <c r="LT94" s="2">
        <v>10</v>
      </c>
      <c r="LU94" s="2">
        <v>10</v>
      </c>
      <c r="LV94" s="2" t="s">
        <v>328</v>
      </c>
      <c r="LW94" s="2" t="str">
        <f t="shared" si="258"/>
        <v>10 - 14 years</v>
      </c>
      <c r="LZ94" s="2" t="s">
        <v>281</v>
      </c>
    </row>
    <row r="95" spans="1:344" ht="96" x14ac:dyDescent="0.2">
      <c r="A95" s="2">
        <v>12235792627</v>
      </c>
      <c r="B95" s="2" t="s">
        <v>1291</v>
      </c>
      <c r="C95" s="2">
        <v>8</v>
      </c>
      <c r="D95" s="2" t="str">
        <f t="shared" si="199"/>
        <v>Satisfied</v>
      </c>
      <c r="G95" s="2" t="s">
        <v>287</v>
      </c>
      <c r="I95" s="2" t="str">
        <f t="shared" si="200"/>
        <v>Satisfied</v>
      </c>
      <c r="L95" s="2" t="s">
        <v>287</v>
      </c>
      <c r="N95" s="2" t="str">
        <f t="shared" si="201"/>
        <v>Satisfied</v>
      </c>
      <c r="Q95" s="2" t="s">
        <v>287</v>
      </c>
      <c r="S95" s="2" t="str">
        <f t="shared" si="202"/>
        <v>Satisfied</v>
      </c>
      <c r="V95" s="2" t="s">
        <v>287</v>
      </c>
      <c r="X95" s="2" t="str">
        <f t="shared" si="203"/>
        <v>Satisfied</v>
      </c>
      <c r="AA95" s="2" t="s">
        <v>287</v>
      </c>
      <c r="AC95" s="2" t="str">
        <f t="shared" si="204"/>
        <v>Satisfied</v>
      </c>
      <c r="AF95" s="2" t="s">
        <v>287</v>
      </c>
      <c r="AH95" s="2" t="str">
        <f t="shared" si="250"/>
        <v>Satisfied</v>
      </c>
      <c r="AK95" s="2" t="s">
        <v>287</v>
      </c>
      <c r="AM95" s="2" t="str">
        <f t="shared" si="229"/>
        <v>Satisfied</v>
      </c>
      <c r="AP95" s="2" t="s">
        <v>287</v>
      </c>
      <c r="AR95" s="2" t="str">
        <f t="shared" si="256"/>
        <v>Satisfied</v>
      </c>
      <c r="AU95" s="2" t="s">
        <v>287</v>
      </c>
      <c r="AW95" s="2" t="str">
        <f t="shared" si="206"/>
        <v>Satisfied</v>
      </c>
      <c r="AZ95" s="2" t="s">
        <v>287</v>
      </c>
      <c r="BB95" s="2" t="s">
        <v>677</v>
      </c>
      <c r="BC95" s="2" t="s">
        <v>65</v>
      </c>
      <c r="BM95" s="2" t="str">
        <f t="shared" si="207"/>
        <v>Effective</v>
      </c>
      <c r="BP95" s="2" t="s">
        <v>290</v>
      </c>
      <c r="BR95" s="2" t="str">
        <f t="shared" si="208"/>
        <v>Ineffective</v>
      </c>
      <c r="BS95" s="2" t="s">
        <v>288</v>
      </c>
      <c r="BW95" s="2" t="str">
        <f t="shared" si="266"/>
        <v>Neither Effective or Ineffective</v>
      </c>
      <c r="BY95" s="2" t="s">
        <v>289</v>
      </c>
      <c r="CB95" s="2" t="str">
        <f t="shared" si="209"/>
        <v>Effective</v>
      </c>
      <c r="CE95" s="2" t="s">
        <v>290</v>
      </c>
      <c r="CG95" s="2" t="str">
        <f t="shared" si="267"/>
        <v>Neither Effective or Ineffective</v>
      </c>
      <c r="CI95" s="2" t="s">
        <v>289</v>
      </c>
      <c r="CL95" s="2" t="str">
        <f t="shared" si="268"/>
        <v>Effective</v>
      </c>
      <c r="CO95" s="2" t="s">
        <v>290</v>
      </c>
      <c r="CQ95" s="2" t="str">
        <f t="shared" si="269"/>
        <v>Effective</v>
      </c>
      <c r="CT95" s="2" t="s">
        <v>290</v>
      </c>
      <c r="CV95" s="2" t="str">
        <f t="shared" si="270"/>
        <v>Effective</v>
      </c>
      <c r="CY95" s="2" t="s">
        <v>290</v>
      </c>
      <c r="DA95" s="2" t="s">
        <v>292</v>
      </c>
      <c r="DF95" s="2" t="str">
        <f t="shared" si="271"/>
        <v>Effective</v>
      </c>
      <c r="DI95" s="2" t="s">
        <v>290</v>
      </c>
      <c r="DK95" s="2" t="s">
        <v>65</v>
      </c>
      <c r="DV95" s="2" t="str">
        <f t="shared" si="212"/>
        <v>Transparent</v>
      </c>
      <c r="DY95" s="2" t="s">
        <v>293</v>
      </c>
      <c r="EA95" s="2" t="str">
        <f t="shared" si="230"/>
        <v>Transparent</v>
      </c>
      <c r="ED95" s="2" t="s">
        <v>293</v>
      </c>
      <c r="EF95" s="2" t="str">
        <f t="shared" si="176"/>
        <v>Neither Transparent or Guarded</v>
      </c>
      <c r="EH95" s="2" t="s">
        <v>295</v>
      </c>
      <c r="EK95" s="2" t="str">
        <f t="shared" si="279"/>
        <v>Transparent</v>
      </c>
      <c r="EN95" s="2" t="s">
        <v>293</v>
      </c>
      <c r="EP95" s="2" t="str">
        <f t="shared" si="141"/>
        <v>Neither Transparent or Guarded</v>
      </c>
      <c r="ER95" s="2" t="s">
        <v>295</v>
      </c>
      <c r="EU95" s="2" t="str">
        <f t="shared" si="281"/>
        <v>Transparent</v>
      </c>
      <c r="EX95" s="2" t="s">
        <v>293</v>
      </c>
      <c r="EZ95" s="2" t="str">
        <f t="shared" si="143"/>
        <v>Transparent</v>
      </c>
      <c r="FC95" s="2" t="s">
        <v>293</v>
      </c>
      <c r="FE95" s="2" t="str">
        <f t="shared" si="144"/>
        <v>Transparent</v>
      </c>
      <c r="FH95" s="2" t="s">
        <v>293</v>
      </c>
      <c r="FJ95" s="2" t="str">
        <f t="shared" si="261"/>
        <v>Neither Transparent or Guarded</v>
      </c>
      <c r="FL95" s="2" t="s">
        <v>295</v>
      </c>
      <c r="FO95" s="2" t="str">
        <f t="shared" si="146"/>
        <v>Guarded</v>
      </c>
      <c r="FP95" s="2" t="s">
        <v>294</v>
      </c>
      <c r="FT95" s="2" t="str">
        <f t="shared" si="214"/>
        <v>Easy to Understand</v>
      </c>
      <c r="FW95" s="2" t="s">
        <v>297</v>
      </c>
      <c r="FY95" s="2" t="str">
        <f t="shared" si="215"/>
        <v>Easy to Understand</v>
      </c>
      <c r="GB95" s="2" t="s">
        <v>297</v>
      </c>
      <c r="GD95" s="2" t="str">
        <f t="shared" si="216"/>
        <v>Neither Difficult nor Easy to Understand</v>
      </c>
      <c r="GF95" s="2" t="s">
        <v>299</v>
      </c>
      <c r="GI95" s="2" t="str">
        <f t="shared" si="217"/>
        <v>Easy to Understand</v>
      </c>
      <c r="GL95" s="2" t="s">
        <v>297</v>
      </c>
      <c r="GN95" s="2" t="str">
        <f t="shared" si="218"/>
        <v>Neither Difficult nor Easy to Understand</v>
      </c>
      <c r="GP95" s="2" t="s">
        <v>299</v>
      </c>
      <c r="GS95" s="2" t="str">
        <f t="shared" si="231"/>
        <v>Easy to Understand</v>
      </c>
      <c r="GV95" s="2" t="s">
        <v>297</v>
      </c>
      <c r="GX95" s="2" t="str">
        <f t="shared" si="220"/>
        <v>Easy to Understand</v>
      </c>
      <c r="HA95" s="2" t="s">
        <v>297</v>
      </c>
      <c r="HC95" s="2" t="str">
        <f t="shared" si="221"/>
        <v>Easy to Understand</v>
      </c>
      <c r="HF95" s="2" t="s">
        <v>297</v>
      </c>
      <c r="HH95" s="2" t="str">
        <f t="shared" si="273"/>
        <v>Neither Difficult nor Easy to Understand</v>
      </c>
      <c r="HJ95" s="2" t="s">
        <v>299</v>
      </c>
      <c r="HM95" s="2" t="str">
        <f t="shared" si="187"/>
        <v>Easy to Understand</v>
      </c>
      <c r="HP95" s="2" t="s">
        <v>297</v>
      </c>
      <c r="HR95" s="2" t="str">
        <f t="shared" si="222"/>
        <v>Easy</v>
      </c>
      <c r="HU95" s="2" t="s">
        <v>301</v>
      </c>
      <c r="HW95" s="2" t="str">
        <f t="shared" si="232"/>
        <v>Easy</v>
      </c>
      <c r="HZ95" s="2" t="s">
        <v>301</v>
      </c>
      <c r="IB95" s="2" t="str">
        <f t="shared" si="198"/>
        <v>Easy</v>
      </c>
      <c r="IE95" s="2" t="s">
        <v>301</v>
      </c>
      <c r="IG95" s="2" t="str">
        <f t="shared" si="282"/>
        <v>Easy</v>
      </c>
      <c r="IJ95" s="2" t="s">
        <v>301</v>
      </c>
      <c r="IL95" s="2" t="str">
        <f t="shared" si="254"/>
        <v>Neither Easy or Difficult</v>
      </c>
      <c r="IN95" s="2" t="s">
        <v>303</v>
      </c>
      <c r="IQ95" s="2" t="str">
        <f t="shared" si="283"/>
        <v>Easy</v>
      </c>
      <c r="IT95" s="2" t="s">
        <v>301</v>
      </c>
      <c r="IV95" s="2" t="str">
        <f t="shared" si="192"/>
        <v>Easy</v>
      </c>
      <c r="IY95" s="2" t="s">
        <v>301</v>
      </c>
      <c r="JA95" s="2" t="str">
        <f t="shared" si="255"/>
        <v>Easy</v>
      </c>
      <c r="JD95" s="2" t="s">
        <v>301</v>
      </c>
      <c r="JF95" s="2" t="str">
        <f t="shared" si="274"/>
        <v>Neither Easy or Difficult</v>
      </c>
      <c r="JH95" s="2" t="s">
        <v>303</v>
      </c>
      <c r="JK95" s="2" t="str">
        <f t="shared" si="223"/>
        <v>Easy</v>
      </c>
      <c r="JN95" s="2" t="s">
        <v>301</v>
      </c>
      <c r="JP95" s="2" t="s">
        <v>678</v>
      </c>
      <c r="JQ95" s="2" t="str">
        <f t="shared" si="257"/>
        <v>Keeps us fairly well informed</v>
      </c>
      <c r="JR95" s="2" t="s">
        <v>239</v>
      </c>
      <c r="JV95" s="2" t="str">
        <f t="shared" si="280"/>
        <v>Yes, I can usually trust it.</v>
      </c>
      <c r="JW95" s="2" t="s">
        <v>244</v>
      </c>
      <c r="KA95" s="2" t="str">
        <f t="shared" si="276"/>
        <v>I know a fair amount about the library.</v>
      </c>
      <c r="KB95" s="2" t="s">
        <v>249</v>
      </c>
      <c r="KF95" s="2" t="s">
        <v>679</v>
      </c>
      <c r="KG95" s="2" t="s">
        <v>253</v>
      </c>
      <c r="KI95" s="2" t="s">
        <v>255</v>
      </c>
      <c r="KJ95" s="2" t="s">
        <v>256</v>
      </c>
      <c r="KL95" s="2" t="s">
        <v>258</v>
      </c>
      <c r="KP95" s="2" t="s">
        <v>262</v>
      </c>
      <c r="KQ95" s="2" t="s">
        <v>263</v>
      </c>
      <c r="KR95" s="2" t="s">
        <v>264</v>
      </c>
      <c r="KS95" s="2" t="s">
        <v>265</v>
      </c>
      <c r="KW95" s="2" t="str">
        <f t="shared" si="277"/>
        <v>Read most of it</v>
      </c>
      <c r="KX95" s="2" t="s">
        <v>269</v>
      </c>
      <c r="LB95" s="2">
        <v>8</v>
      </c>
      <c r="LD95" s="2" t="str">
        <f t="shared" ref="LD95:LD96" si="284">_xlfn.CONCAT(LE95,LF95,LG95,LH95)</f>
        <v>Read most of it</v>
      </c>
      <c r="LE95" s="2" t="s">
        <v>269</v>
      </c>
      <c r="LI95" s="2">
        <v>8</v>
      </c>
      <c r="LJ95" s="2" t="s">
        <v>680</v>
      </c>
      <c r="LK95" s="2" t="str">
        <f t="shared" si="265"/>
        <v>Read some of them</v>
      </c>
      <c r="LM95" s="2" t="s">
        <v>275</v>
      </c>
      <c r="LP95" s="2">
        <v>6</v>
      </c>
      <c r="LQ95" s="2" t="s">
        <v>681</v>
      </c>
      <c r="LR95" s="2">
        <v>8</v>
      </c>
      <c r="LS95" s="2">
        <v>8</v>
      </c>
      <c r="LT95" s="2">
        <v>8</v>
      </c>
      <c r="LU95" s="2">
        <v>9</v>
      </c>
      <c r="LV95" s="2" t="s">
        <v>682</v>
      </c>
      <c r="LW95" s="2" t="str">
        <f t="shared" si="258"/>
        <v>20 - 24 years</v>
      </c>
      <c r="MB95" s="2" t="s">
        <v>283</v>
      </c>
    </row>
    <row r="96" spans="1:344" ht="96" x14ac:dyDescent="0.2">
      <c r="A96" s="2">
        <v>12235731213</v>
      </c>
      <c r="B96" s="2" t="s">
        <v>1292</v>
      </c>
      <c r="C96" s="2">
        <v>7</v>
      </c>
      <c r="D96" s="2" t="str">
        <f t="shared" si="199"/>
        <v>Satisfied</v>
      </c>
      <c r="G96" s="2" t="s">
        <v>287</v>
      </c>
      <c r="I96" s="2" t="str">
        <f t="shared" si="200"/>
        <v>Satisfied</v>
      </c>
      <c r="L96" s="2" t="s">
        <v>287</v>
      </c>
      <c r="N96" s="2" t="str">
        <f t="shared" si="201"/>
        <v>Satisfied</v>
      </c>
      <c r="Q96" s="2" t="s">
        <v>287</v>
      </c>
      <c r="S96" s="2" t="str">
        <f t="shared" si="202"/>
        <v>Satisfied</v>
      </c>
      <c r="V96" s="2" t="s">
        <v>287</v>
      </c>
      <c r="X96" s="2" t="str">
        <f t="shared" si="203"/>
        <v>Satisfied</v>
      </c>
      <c r="AA96" s="2" t="s">
        <v>287</v>
      </c>
      <c r="AC96" s="2" t="str">
        <f t="shared" si="204"/>
        <v>Satisfied</v>
      </c>
      <c r="AF96" s="2" t="s">
        <v>287</v>
      </c>
      <c r="AH96" s="2" t="str">
        <f t="shared" si="250"/>
        <v>Satisfied</v>
      </c>
      <c r="AK96" s="2" t="s">
        <v>287</v>
      </c>
      <c r="AM96" s="2" t="str">
        <f t="shared" si="229"/>
        <v>Satisfied</v>
      </c>
      <c r="AP96" s="2" t="s">
        <v>287</v>
      </c>
      <c r="AR96" s="2" t="str">
        <f t="shared" si="256"/>
        <v>Satisfied</v>
      </c>
      <c r="AU96" s="2" t="s">
        <v>287</v>
      </c>
      <c r="AW96" s="2" t="str">
        <f t="shared" si="206"/>
        <v>Satisfied</v>
      </c>
      <c r="AZ96" s="2" t="s">
        <v>287</v>
      </c>
      <c r="BC96" s="2" t="s">
        <v>65</v>
      </c>
      <c r="BM96" s="2" t="str">
        <f t="shared" si="207"/>
        <v>Very Effective</v>
      </c>
      <c r="BQ96" s="2" t="s">
        <v>291</v>
      </c>
      <c r="BR96" s="2" t="str">
        <f t="shared" si="208"/>
        <v>Effective</v>
      </c>
      <c r="BU96" s="2" t="s">
        <v>290</v>
      </c>
      <c r="BW96" s="2" t="str">
        <f t="shared" si="266"/>
        <v>Effective</v>
      </c>
      <c r="BZ96" s="2" t="s">
        <v>290</v>
      </c>
      <c r="CB96" s="2" t="str">
        <f t="shared" si="209"/>
        <v>Effective</v>
      </c>
      <c r="CE96" s="2" t="s">
        <v>290</v>
      </c>
      <c r="CG96" s="2" t="str">
        <f t="shared" si="267"/>
        <v>Neither Effective or Ineffective</v>
      </c>
      <c r="CI96" s="2" t="s">
        <v>289</v>
      </c>
      <c r="CL96" s="2" t="str">
        <f t="shared" si="268"/>
        <v>Ineffective</v>
      </c>
      <c r="CM96" s="2" t="s">
        <v>288</v>
      </c>
      <c r="CQ96" s="2" t="str">
        <f t="shared" si="269"/>
        <v>Effective</v>
      </c>
      <c r="CT96" s="2" t="s">
        <v>290</v>
      </c>
      <c r="CV96" s="2" t="str">
        <f t="shared" si="270"/>
        <v>Ineffective</v>
      </c>
      <c r="CW96" s="2" t="s">
        <v>288</v>
      </c>
      <c r="DA96" s="2" t="str">
        <f t="shared" ref="DA96:DA97" si="285">CONCATENATE(DB96,DC96,DD96,DE96)</f>
        <v>Ineffective</v>
      </c>
      <c r="DB96" s="2" t="s">
        <v>288</v>
      </c>
      <c r="DF96" s="2" t="str">
        <f t="shared" si="271"/>
        <v>Effective</v>
      </c>
      <c r="DI96" s="2" t="s">
        <v>290</v>
      </c>
      <c r="DK96" s="2" t="s">
        <v>65</v>
      </c>
      <c r="DV96" s="2" t="str">
        <f t="shared" si="212"/>
        <v>Transparent</v>
      </c>
      <c r="DY96" s="2" t="s">
        <v>293</v>
      </c>
      <c r="EA96" s="2" t="str">
        <f t="shared" si="230"/>
        <v>Very Transparent</v>
      </c>
      <c r="EE96" s="2" t="s">
        <v>296</v>
      </c>
      <c r="EF96" s="2" t="str">
        <f t="shared" si="176"/>
        <v>Neither Transparent or Guarded</v>
      </c>
      <c r="EH96" s="2" t="s">
        <v>295</v>
      </c>
      <c r="EK96" s="2" t="str">
        <f t="shared" si="279"/>
        <v>Transparent</v>
      </c>
      <c r="EN96" s="2" t="s">
        <v>293</v>
      </c>
      <c r="EP96" s="2" t="str">
        <f t="shared" si="141"/>
        <v>Neither Transparent or Guarded</v>
      </c>
      <c r="ER96" s="2" t="s">
        <v>295</v>
      </c>
      <c r="EU96" s="2" t="str">
        <f t="shared" si="281"/>
        <v>Transparent</v>
      </c>
      <c r="EX96" s="2" t="s">
        <v>293</v>
      </c>
      <c r="EZ96" s="2" t="str">
        <f t="shared" si="143"/>
        <v>Very Transparent</v>
      </c>
      <c r="FD96" s="2" t="s">
        <v>296</v>
      </c>
      <c r="FE96" s="2" t="str">
        <f t="shared" si="144"/>
        <v>Neither Transparent or Guarded</v>
      </c>
      <c r="FG96" s="2" t="s">
        <v>295</v>
      </c>
      <c r="FJ96" s="2" t="str">
        <f t="shared" si="261"/>
        <v>Neither Transparent or Guarded</v>
      </c>
      <c r="FL96" s="2" t="s">
        <v>295</v>
      </c>
      <c r="FO96" s="2" t="str">
        <f t="shared" si="146"/>
        <v>Transparent</v>
      </c>
      <c r="FR96" s="2" t="s">
        <v>293</v>
      </c>
      <c r="FT96" s="2" t="str">
        <f t="shared" si="214"/>
        <v>Easy to Understand</v>
      </c>
      <c r="FW96" s="2" t="s">
        <v>297</v>
      </c>
      <c r="FY96" s="2" t="str">
        <f t="shared" si="215"/>
        <v>Easy to Understand</v>
      </c>
      <c r="GB96" s="2" t="s">
        <v>297</v>
      </c>
      <c r="GD96" s="2" t="str">
        <f t="shared" si="216"/>
        <v>Easy to Understand</v>
      </c>
      <c r="GG96" s="2" t="s">
        <v>297</v>
      </c>
      <c r="GI96" s="2" t="str">
        <f t="shared" si="217"/>
        <v>Easy to Understand</v>
      </c>
      <c r="GL96" s="2" t="s">
        <v>297</v>
      </c>
      <c r="GN96" s="2" t="str">
        <f t="shared" si="218"/>
        <v>Neither Difficult nor Easy to Understand</v>
      </c>
      <c r="GP96" s="2" t="s">
        <v>299</v>
      </c>
      <c r="GS96" s="2" t="str">
        <f t="shared" si="231"/>
        <v>Difficult to Understand</v>
      </c>
      <c r="GT96" s="2" t="s">
        <v>298</v>
      </c>
      <c r="GX96" s="2" t="str">
        <f t="shared" si="220"/>
        <v>Easy to Understand</v>
      </c>
      <c r="HA96" s="2" t="s">
        <v>297</v>
      </c>
      <c r="HC96" s="2" t="str">
        <f t="shared" si="221"/>
        <v>Easy to Understand</v>
      </c>
      <c r="HF96" s="2" t="s">
        <v>297</v>
      </c>
      <c r="HH96" s="2" t="str">
        <f t="shared" si="273"/>
        <v>Easy to Understand</v>
      </c>
      <c r="HK96" s="2" t="s">
        <v>297</v>
      </c>
      <c r="HM96" s="2" t="str">
        <f t="shared" si="187"/>
        <v>Easy to Understand</v>
      </c>
      <c r="HP96" s="2" t="s">
        <v>297</v>
      </c>
      <c r="HR96" s="2" t="str">
        <f t="shared" si="222"/>
        <v>Difficult</v>
      </c>
      <c r="HS96" s="2" t="s">
        <v>302</v>
      </c>
      <c r="HW96" s="2" t="str">
        <f t="shared" si="232"/>
        <v>Easy</v>
      </c>
      <c r="HZ96" s="2" t="s">
        <v>301</v>
      </c>
      <c r="IB96" s="2" t="str">
        <f t="shared" si="198"/>
        <v>Neither Easy or Difficult</v>
      </c>
      <c r="ID96" s="2" t="s">
        <v>303</v>
      </c>
      <c r="IG96" s="2" t="s">
        <v>305</v>
      </c>
      <c r="IL96" s="2" t="str">
        <f t="shared" si="254"/>
        <v>Neither Easy or Difficult</v>
      </c>
      <c r="IN96" s="2" t="s">
        <v>303</v>
      </c>
      <c r="IQ96" s="2" t="str">
        <f t="shared" si="283"/>
        <v>Difficult</v>
      </c>
      <c r="IR96" s="2" t="s">
        <v>302</v>
      </c>
      <c r="IV96" s="2" t="str">
        <f t="shared" si="192"/>
        <v>Easy</v>
      </c>
      <c r="IY96" s="2" t="s">
        <v>301</v>
      </c>
      <c r="JA96" s="2" t="str">
        <f t="shared" si="255"/>
        <v>Difficult</v>
      </c>
      <c r="JB96" s="2" t="s">
        <v>302</v>
      </c>
      <c r="JF96" s="2" t="str">
        <f t="shared" si="274"/>
        <v>Difficult</v>
      </c>
      <c r="JG96" s="2" t="s">
        <v>302</v>
      </c>
      <c r="JK96" s="2" t="s">
        <v>305</v>
      </c>
      <c r="JQ96" s="2" t="str">
        <f t="shared" si="257"/>
        <v>Keeps us adequately informed</v>
      </c>
      <c r="JS96" s="2" t="s">
        <v>240</v>
      </c>
      <c r="JV96" s="2" t="str">
        <f t="shared" si="280"/>
        <v>Yes, I can usually trust it.</v>
      </c>
      <c r="JW96" s="2" t="s">
        <v>244</v>
      </c>
      <c r="KA96" s="2" t="str">
        <f t="shared" si="276"/>
        <v>I know a fair amount about the library.</v>
      </c>
      <c r="KB96" s="2" t="s">
        <v>249</v>
      </c>
      <c r="KG96" s="2" t="s">
        <v>253</v>
      </c>
      <c r="KJ96" s="2" t="s">
        <v>256</v>
      </c>
      <c r="KL96" s="2" t="s">
        <v>258</v>
      </c>
      <c r="KM96" s="2" t="s">
        <v>259</v>
      </c>
      <c r="KR96" s="2" t="s">
        <v>264</v>
      </c>
      <c r="KT96" s="2" t="s">
        <v>266</v>
      </c>
      <c r="KW96" s="2" t="str">
        <f t="shared" si="277"/>
        <v>Don't read it at all</v>
      </c>
      <c r="LA96" s="2" t="s">
        <v>272</v>
      </c>
      <c r="LB96" s="2">
        <v>5</v>
      </c>
      <c r="LD96" s="2" t="str">
        <f t="shared" si="284"/>
        <v>Read some of it</v>
      </c>
      <c r="LF96" s="2" t="s">
        <v>270</v>
      </c>
      <c r="LI96" s="2">
        <v>5</v>
      </c>
      <c r="LJ96" s="2" t="s">
        <v>683</v>
      </c>
      <c r="LK96" s="2" t="str">
        <f t="shared" si="265"/>
        <v>Only skim through them</v>
      </c>
      <c r="LN96" s="2" t="s">
        <v>276</v>
      </c>
      <c r="LP96" s="2">
        <v>4</v>
      </c>
      <c r="LQ96" s="2" t="s">
        <v>684</v>
      </c>
      <c r="LR96" s="2">
        <v>9</v>
      </c>
      <c r="LS96" s="2">
        <v>3</v>
      </c>
      <c r="LT96" s="2">
        <v>6</v>
      </c>
      <c r="LU96" s="2">
        <v>9</v>
      </c>
      <c r="LW96" s="2" t="str">
        <f t="shared" si="258"/>
        <v>10 - 14 years</v>
      </c>
      <c r="LZ96" s="2" t="s">
        <v>281</v>
      </c>
    </row>
    <row r="97" spans="1:344" ht="96" x14ac:dyDescent="0.2">
      <c r="A97" s="2">
        <v>12235669122</v>
      </c>
      <c r="B97" s="2" t="s">
        <v>1295</v>
      </c>
      <c r="C97" s="2">
        <v>7</v>
      </c>
      <c r="D97" s="2" t="str">
        <f t="shared" si="199"/>
        <v>Neither Satisfied or Dissatisfied</v>
      </c>
      <c r="F97" s="2" t="s">
        <v>309</v>
      </c>
      <c r="I97" s="2" t="str">
        <f t="shared" si="200"/>
        <v>Neither Satisfied or Dissatisfied</v>
      </c>
      <c r="K97" s="2" t="s">
        <v>309</v>
      </c>
      <c r="N97" s="2" t="str">
        <f t="shared" si="201"/>
        <v>Neither Satisfied or Dissatisfied</v>
      </c>
      <c r="P97" s="2" t="s">
        <v>309</v>
      </c>
      <c r="S97" s="2" t="str">
        <f t="shared" si="202"/>
        <v>Neither Satisfied or Dissatisfied</v>
      </c>
      <c r="U97" s="2" t="s">
        <v>309</v>
      </c>
      <c r="X97" s="2" t="str">
        <f t="shared" si="203"/>
        <v>Neither Satisfied or Dissatisfied</v>
      </c>
      <c r="Z97" s="2" t="s">
        <v>309</v>
      </c>
      <c r="AC97" s="2" t="str">
        <f t="shared" si="204"/>
        <v>Dissatisified</v>
      </c>
      <c r="AD97" s="2" t="s">
        <v>308</v>
      </c>
      <c r="AH97" s="2" t="str">
        <f t="shared" si="250"/>
        <v>Neither Satisfied or Dissatisfied</v>
      </c>
      <c r="AJ97" s="2" t="s">
        <v>309</v>
      </c>
      <c r="AM97" s="2" t="str">
        <f t="shared" si="229"/>
        <v>Neither Satisfied or Dissatisfied</v>
      </c>
      <c r="AO97" s="2" t="s">
        <v>309</v>
      </c>
      <c r="AR97" s="2" t="str">
        <f t="shared" si="256"/>
        <v>Dissatisified</v>
      </c>
      <c r="AS97" s="2" t="s">
        <v>308</v>
      </c>
      <c r="AW97" s="2" t="str">
        <f t="shared" si="206"/>
        <v>Neither Satisfied or Dissatisfied</v>
      </c>
      <c r="AY97" s="2" t="s">
        <v>309</v>
      </c>
      <c r="BB97" s="2" t="s">
        <v>685</v>
      </c>
      <c r="BC97" s="2" t="s">
        <v>65</v>
      </c>
      <c r="BI97" s="2" t="s">
        <v>71</v>
      </c>
      <c r="BL97" s="2" t="s">
        <v>74</v>
      </c>
      <c r="BM97" s="2" t="str">
        <f t="shared" si="207"/>
        <v>Very Effective</v>
      </c>
      <c r="BQ97" s="2" t="s">
        <v>291</v>
      </c>
      <c r="BR97" s="2" t="str">
        <f t="shared" si="208"/>
        <v>Effective</v>
      </c>
      <c r="BU97" s="2" t="s">
        <v>290</v>
      </c>
      <c r="BW97" s="2" t="str">
        <f t="shared" si="266"/>
        <v>Effective</v>
      </c>
      <c r="BZ97" s="2" t="s">
        <v>290</v>
      </c>
      <c r="CB97" s="2" t="str">
        <f t="shared" si="209"/>
        <v>Effective</v>
      </c>
      <c r="CE97" s="2" t="s">
        <v>290</v>
      </c>
      <c r="CG97" s="2" t="str">
        <f t="shared" si="267"/>
        <v>Effective</v>
      </c>
      <c r="CJ97" s="2" t="s">
        <v>290</v>
      </c>
      <c r="CL97" s="2" t="str">
        <f t="shared" si="268"/>
        <v>Neither Effective or Ineffective</v>
      </c>
      <c r="CN97" s="2" t="s">
        <v>289</v>
      </c>
      <c r="CQ97" s="2" t="str">
        <f t="shared" si="269"/>
        <v>Very Effective</v>
      </c>
      <c r="CU97" s="2" t="s">
        <v>291</v>
      </c>
      <c r="CV97" s="2" t="str">
        <f t="shared" si="270"/>
        <v>Effective</v>
      </c>
      <c r="CY97" s="2" t="s">
        <v>290</v>
      </c>
      <c r="DA97" s="2" t="str">
        <f t="shared" si="285"/>
        <v>Ineffective</v>
      </c>
      <c r="DB97" s="2" t="s">
        <v>288</v>
      </c>
      <c r="DF97" s="2" t="str">
        <f t="shared" si="271"/>
        <v>Effective</v>
      </c>
      <c r="DI97" s="2" t="s">
        <v>290</v>
      </c>
      <c r="DK97" s="2" t="s">
        <v>65</v>
      </c>
      <c r="DV97" s="2" t="str">
        <f t="shared" si="212"/>
        <v>Transparent</v>
      </c>
      <c r="DY97" s="2" t="s">
        <v>293</v>
      </c>
      <c r="EA97" s="2" t="str">
        <f t="shared" si="230"/>
        <v>Transparent</v>
      </c>
      <c r="ED97" s="2" t="s">
        <v>293</v>
      </c>
      <c r="EF97" s="2" t="str">
        <f t="shared" si="176"/>
        <v>Neither Transparent or Guarded</v>
      </c>
      <c r="EH97" s="2" t="s">
        <v>295</v>
      </c>
      <c r="EK97" s="2" t="str">
        <f t="shared" si="279"/>
        <v>Guarded</v>
      </c>
      <c r="EL97" s="2" t="s">
        <v>294</v>
      </c>
      <c r="EP97" s="2" t="str">
        <f t="shared" si="141"/>
        <v>Neither Transparent or Guarded</v>
      </c>
      <c r="ER97" s="2" t="s">
        <v>295</v>
      </c>
      <c r="EU97" s="2" t="str">
        <f t="shared" si="281"/>
        <v>Guarded</v>
      </c>
      <c r="EV97" s="2" t="s">
        <v>294</v>
      </c>
      <c r="EZ97" s="2" t="str">
        <f t="shared" si="143"/>
        <v>Transparent</v>
      </c>
      <c r="FC97" s="2" t="s">
        <v>293</v>
      </c>
      <c r="FE97" s="2" t="str">
        <f t="shared" si="144"/>
        <v>Neither Transparent or Guarded</v>
      </c>
      <c r="FG97" s="2" t="s">
        <v>295</v>
      </c>
      <c r="FJ97" s="2" t="str">
        <f t="shared" si="261"/>
        <v>Neither Transparent or Guarded</v>
      </c>
      <c r="FL97" s="2" t="s">
        <v>295</v>
      </c>
      <c r="FO97" s="2" t="str">
        <f t="shared" si="146"/>
        <v>Neither Transparent or Guarded</v>
      </c>
      <c r="FQ97" s="2" t="s">
        <v>295</v>
      </c>
      <c r="FT97" s="2" t="str">
        <f t="shared" si="214"/>
        <v>Neither Difficult nor Easy to Understand</v>
      </c>
      <c r="FV97" s="2" t="s">
        <v>299</v>
      </c>
      <c r="FY97" s="2" t="str">
        <f t="shared" si="215"/>
        <v>Neither Difficult nor Easy to Understand</v>
      </c>
      <c r="GA97" s="2" t="s">
        <v>299</v>
      </c>
      <c r="GD97" s="2" t="str">
        <f t="shared" si="216"/>
        <v>Difficult to Understand</v>
      </c>
      <c r="GE97" s="2" t="s">
        <v>298</v>
      </c>
      <c r="GI97" s="2" t="str">
        <f t="shared" si="217"/>
        <v>Neither Difficult nor Easy to Understand</v>
      </c>
      <c r="GK97" s="2" t="s">
        <v>299</v>
      </c>
      <c r="GN97" s="2" t="str">
        <f t="shared" si="218"/>
        <v>Neither Difficult nor Easy to Understand</v>
      </c>
      <c r="GP97" s="2" t="s">
        <v>299</v>
      </c>
      <c r="GS97" s="2" t="str">
        <f t="shared" si="231"/>
        <v>Neither Difficult nor Easy to Understand</v>
      </c>
      <c r="GU97" s="2" t="s">
        <v>299</v>
      </c>
      <c r="GX97" s="2" t="str">
        <f t="shared" si="220"/>
        <v>Neither Difficult nor Easy to Understand</v>
      </c>
      <c r="GZ97" s="2" t="s">
        <v>299</v>
      </c>
      <c r="HC97" s="2" t="str">
        <f t="shared" si="221"/>
        <v>Neither Difficult nor Easy to Understand</v>
      </c>
      <c r="HE97" s="2" t="s">
        <v>299</v>
      </c>
      <c r="HH97" s="2" t="str">
        <f t="shared" si="273"/>
        <v>Difficult to Understand</v>
      </c>
      <c r="HI97" s="2" t="s">
        <v>298</v>
      </c>
      <c r="HM97" s="2" t="str">
        <f t="shared" si="187"/>
        <v>Neither Difficult nor Easy to Understand</v>
      </c>
      <c r="HO97" s="2" t="s">
        <v>299</v>
      </c>
      <c r="HR97" s="2" t="str">
        <f t="shared" si="222"/>
        <v>Easy</v>
      </c>
      <c r="HU97" s="2" t="s">
        <v>301</v>
      </c>
      <c r="HW97" s="2" t="str">
        <f t="shared" si="232"/>
        <v>Neither Easy or Difficult</v>
      </c>
      <c r="HY97" s="2" t="s">
        <v>303</v>
      </c>
      <c r="IB97" s="2" t="str">
        <f t="shared" si="198"/>
        <v>Neither Easy or Difficult</v>
      </c>
      <c r="ID97" s="2" t="s">
        <v>303</v>
      </c>
      <c r="IG97" s="2" t="str">
        <f t="shared" ref="IG97:IG100" si="286">CONCATENATE(IH97,II97,IJ97,IK97)</f>
        <v>Neither Easy or Difficult</v>
      </c>
      <c r="II97" s="2" t="s">
        <v>303</v>
      </c>
      <c r="IL97" s="2" t="str">
        <f t="shared" si="254"/>
        <v>Neither Easy or Difficult</v>
      </c>
      <c r="IN97" s="2" t="s">
        <v>303</v>
      </c>
      <c r="IQ97" s="2" t="str">
        <f t="shared" si="283"/>
        <v>Neither Easy or Difficult</v>
      </c>
      <c r="IS97" s="2" t="s">
        <v>303</v>
      </c>
      <c r="IV97" s="2" t="str">
        <f t="shared" si="192"/>
        <v>Easy</v>
      </c>
      <c r="IY97" s="2" t="s">
        <v>301</v>
      </c>
      <c r="JA97" s="2" t="str">
        <f t="shared" si="255"/>
        <v>Neither Easy or Difficult</v>
      </c>
      <c r="JC97" s="2" t="s">
        <v>303</v>
      </c>
      <c r="JF97" s="2" t="str">
        <f t="shared" si="274"/>
        <v>Difficult</v>
      </c>
      <c r="JG97" s="2" t="s">
        <v>302</v>
      </c>
      <c r="JK97" s="2" t="str">
        <f t="shared" ref="JK97:JK112" si="287">CONCATENATE(JL97,JM97,JN97,JO97)</f>
        <v>Neither Easy or Difficult</v>
      </c>
      <c r="JM97" s="2" t="s">
        <v>303</v>
      </c>
      <c r="JQ97" s="2" t="str">
        <f t="shared" si="257"/>
        <v>Keeps us adequately informed</v>
      </c>
      <c r="JS97" s="2" t="s">
        <v>240</v>
      </c>
      <c r="JV97" s="2" t="str">
        <f t="shared" si="280"/>
        <v>Yes, I can usually trust it.</v>
      </c>
      <c r="JW97" s="2" t="s">
        <v>244</v>
      </c>
      <c r="KA97" s="2" t="str">
        <f t="shared" si="276"/>
        <v>I know a fair amount about the library.</v>
      </c>
      <c r="KB97" s="2" t="s">
        <v>249</v>
      </c>
      <c r="KG97" s="2" t="s">
        <v>253</v>
      </c>
      <c r="KJ97" s="2" t="s">
        <v>256</v>
      </c>
      <c r="KK97" s="2" t="s">
        <v>257</v>
      </c>
      <c r="KL97" s="2" t="s">
        <v>258</v>
      </c>
      <c r="KP97" s="2" t="s">
        <v>262</v>
      </c>
      <c r="KQ97" s="2" t="s">
        <v>263</v>
      </c>
      <c r="KW97" s="2" t="str">
        <f t="shared" si="277"/>
        <v>Read some of it</v>
      </c>
      <c r="KY97" s="2" t="s">
        <v>270</v>
      </c>
      <c r="LB97" s="2">
        <v>7</v>
      </c>
      <c r="LD97" s="2" t="s">
        <v>268</v>
      </c>
      <c r="LI97" s="2">
        <v>8</v>
      </c>
      <c r="LK97" s="2" t="str">
        <f t="shared" si="265"/>
        <v>Read some of them</v>
      </c>
      <c r="LM97" s="2" t="s">
        <v>275</v>
      </c>
      <c r="LP97" s="2">
        <v>6</v>
      </c>
      <c r="LQ97" s="2" t="s">
        <v>686</v>
      </c>
      <c r="LR97" s="2">
        <v>8</v>
      </c>
      <c r="LS97" s="2">
        <v>7</v>
      </c>
      <c r="LT97" s="2">
        <v>8</v>
      </c>
      <c r="LU97" s="2">
        <v>10</v>
      </c>
      <c r="LW97" s="2" t="s">
        <v>278</v>
      </c>
    </row>
    <row r="98" spans="1:344" ht="192" x14ac:dyDescent="0.2">
      <c r="A98" s="2">
        <v>12235641692</v>
      </c>
      <c r="B98" s="2" t="s">
        <v>1291</v>
      </c>
      <c r="C98" s="2">
        <v>7</v>
      </c>
      <c r="D98" s="2" t="str">
        <f t="shared" si="199"/>
        <v>Neither Satisfied or Dissatisfied</v>
      </c>
      <c r="F98" s="2" t="s">
        <v>309</v>
      </c>
      <c r="I98" s="2" t="str">
        <f t="shared" si="200"/>
        <v>Neither Satisfied or Dissatisfied</v>
      </c>
      <c r="K98" s="2" t="s">
        <v>309</v>
      </c>
      <c r="N98" s="2" t="str">
        <f t="shared" si="201"/>
        <v>Dissatisified</v>
      </c>
      <c r="O98" s="2" t="s">
        <v>308</v>
      </c>
      <c r="S98" s="2" t="str">
        <f t="shared" si="202"/>
        <v>Dissatisified</v>
      </c>
      <c r="T98" s="2" t="s">
        <v>308</v>
      </c>
      <c r="X98" s="2" t="str">
        <f t="shared" si="203"/>
        <v>Satisfied</v>
      </c>
      <c r="AA98" s="2" t="s">
        <v>287</v>
      </c>
      <c r="AC98" s="2" t="str">
        <f t="shared" si="204"/>
        <v>Dissatisified</v>
      </c>
      <c r="AD98" s="2" t="s">
        <v>308</v>
      </c>
      <c r="AH98" s="2" t="str">
        <f t="shared" si="250"/>
        <v>Satisfied</v>
      </c>
      <c r="AK98" s="2" t="s">
        <v>287</v>
      </c>
      <c r="AM98" s="2" t="str">
        <f t="shared" si="229"/>
        <v>Dissatisified</v>
      </c>
      <c r="AN98" s="2" t="s">
        <v>308</v>
      </c>
      <c r="AR98" s="2" t="str">
        <f t="shared" si="256"/>
        <v>Dissatisified</v>
      </c>
      <c r="AS98" s="2" t="s">
        <v>308</v>
      </c>
      <c r="AW98" s="2" t="str">
        <f t="shared" si="206"/>
        <v>Satisfied</v>
      </c>
      <c r="AZ98" s="2" t="s">
        <v>287</v>
      </c>
      <c r="BB98" s="2" t="s">
        <v>687</v>
      </c>
      <c r="BC98" s="2" t="s">
        <v>65</v>
      </c>
      <c r="BD98" s="2" t="s">
        <v>66</v>
      </c>
      <c r="BI98" s="2" t="s">
        <v>71</v>
      </c>
      <c r="BM98" s="2" t="str">
        <f t="shared" si="207"/>
        <v>Effective</v>
      </c>
      <c r="BP98" s="2" t="s">
        <v>290</v>
      </c>
      <c r="BR98" s="2" t="str">
        <f t="shared" si="208"/>
        <v>Effective</v>
      </c>
      <c r="BU98" s="2" t="s">
        <v>290</v>
      </c>
      <c r="BW98" s="2" t="s">
        <v>292</v>
      </c>
      <c r="CB98" s="2" t="str">
        <f t="shared" si="209"/>
        <v>Neither Effective or Ineffective</v>
      </c>
      <c r="CD98" s="2" t="s">
        <v>289</v>
      </c>
      <c r="CG98" s="2" t="s">
        <v>292</v>
      </c>
      <c r="CL98" s="2" t="str">
        <f t="shared" si="268"/>
        <v>Ineffective</v>
      </c>
      <c r="CM98" s="2" t="s">
        <v>288</v>
      </c>
      <c r="CQ98" s="2" t="str">
        <f t="shared" si="269"/>
        <v>Very Effective</v>
      </c>
      <c r="CU98" s="2" t="s">
        <v>291</v>
      </c>
      <c r="CV98" s="2" t="str">
        <f t="shared" si="270"/>
        <v>Ineffective</v>
      </c>
      <c r="CW98" s="2" t="s">
        <v>288</v>
      </c>
      <c r="DA98" s="2" t="s">
        <v>292</v>
      </c>
      <c r="DF98" s="2" t="str">
        <f t="shared" si="271"/>
        <v>Effective</v>
      </c>
      <c r="DI98" s="2" t="s">
        <v>290</v>
      </c>
      <c r="DQ98" s="2" t="s">
        <v>71</v>
      </c>
      <c r="DV98" s="2" t="str">
        <f t="shared" si="212"/>
        <v>Guarded</v>
      </c>
      <c r="DW98" s="2" t="s">
        <v>294</v>
      </c>
      <c r="EA98" s="2" t="str">
        <f t="shared" si="230"/>
        <v>Transparent</v>
      </c>
      <c r="ED98" s="2" t="s">
        <v>293</v>
      </c>
      <c r="EF98" s="2" t="str">
        <f t="shared" si="176"/>
        <v/>
      </c>
      <c r="EK98" s="2" t="str">
        <f t="shared" si="279"/>
        <v>Guarded</v>
      </c>
      <c r="EL98" s="2" t="s">
        <v>294</v>
      </c>
      <c r="EP98" s="2" t="s">
        <v>311</v>
      </c>
      <c r="EU98" s="2" t="str">
        <f t="shared" si="281"/>
        <v>Guarded</v>
      </c>
      <c r="EV98" s="2" t="s">
        <v>294</v>
      </c>
      <c r="EZ98" s="2" t="str">
        <f t="shared" si="143"/>
        <v>Very Transparent</v>
      </c>
      <c r="FD98" s="2" t="s">
        <v>296</v>
      </c>
      <c r="FE98" s="2" t="s">
        <v>311</v>
      </c>
      <c r="FJ98" s="2" t="s">
        <v>311</v>
      </c>
      <c r="FO98" s="2" t="str">
        <f t="shared" si="146"/>
        <v>Very Transparent</v>
      </c>
      <c r="FS98" s="2" t="s">
        <v>296</v>
      </c>
      <c r="FT98" s="2" t="str">
        <f t="shared" si="214"/>
        <v>Difficult to Understand</v>
      </c>
      <c r="FU98" s="2" t="s">
        <v>298</v>
      </c>
      <c r="FY98" s="2" t="str">
        <f t="shared" si="215"/>
        <v>Easy to Understand</v>
      </c>
      <c r="GB98" s="2" t="s">
        <v>297</v>
      </c>
      <c r="GD98" s="2" t="str">
        <f t="shared" si="216"/>
        <v>Difficult to Understand</v>
      </c>
      <c r="GE98" s="2" t="s">
        <v>298</v>
      </c>
      <c r="GI98" s="2" t="str">
        <f t="shared" si="217"/>
        <v>Difficult to Understand</v>
      </c>
      <c r="GJ98" s="2" t="s">
        <v>298</v>
      </c>
      <c r="GN98" s="2" t="s">
        <v>400</v>
      </c>
      <c r="GS98" s="2" t="str">
        <f t="shared" si="231"/>
        <v>Neither Difficult nor Easy to Understand</v>
      </c>
      <c r="GU98" s="2" t="s">
        <v>299</v>
      </c>
      <c r="GX98" s="2" t="str">
        <f t="shared" si="220"/>
        <v>Very Easy to Understand</v>
      </c>
      <c r="HB98" s="2" t="s">
        <v>300</v>
      </c>
      <c r="HC98" s="2" t="s">
        <v>400</v>
      </c>
      <c r="HH98" s="2" t="s">
        <v>400</v>
      </c>
      <c r="HM98" s="2" t="str">
        <f t="shared" si="187"/>
        <v>Easy to Understand</v>
      </c>
      <c r="HP98" s="2" t="s">
        <v>297</v>
      </c>
      <c r="HR98" s="2" t="str">
        <f t="shared" si="222"/>
        <v>Neither Easy or Difficult</v>
      </c>
      <c r="HT98" s="2" t="s">
        <v>303</v>
      </c>
      <c r="HW98" s="2" t="str">
        <f t="shared" si="232"/>
        <v>Neither Easy or Difficult</v>
      </c>
      <c r="HY98" s="2" t="s">
        <v>303</v>
      </c>
      <c r="IB98" s="2" t="s">
        <v>305</v>
      </c>
      <c r="IG98" s="2" t="str">
        <f t="shared" si="286"/>
        <v>Difficult</v>
      </c>
      <c r="IH98" s="2" t="s">
        <v>302</v>
      </c>
      <c r="IL98" s="2" t="s">
        <v>305</v>
      </c>
      <c r="IQ98" s="2" t="s">
        <v>305</v>
      </c>
      <c r="IV98" s="2" t="str">
        <f t="shared" si="192"/>
        <v>Very Easy</v>
      </c>
      <c r="IZ98" s="2" t="s">
        <v>304</v>
      </c>
      <c r="JA98" s="2" t="str">
        <f t="shared" si="255"/>
        <v>Difficult</v>
      </c>
      <c r="JB98" s="2" t="s">
        <v>302</v>
      </c>
      <c r="JF98" s="2" t="s">
        <v>305</v>
      </c>
      <c r="JK98" s="2" t="str">
        <f t="shared" si="287"/>
        <v>Easy</v>
      </c>
      <c r="JN98" s="2" t="s">
        <v>301</v>
      </c>
      <c r="JP98" s="2" t="s">
        <v>688</v>
      </c>
      <c r="JQ98" s="2" t="str">
        <f t="shared" si="257"/>
        <v>Gives us only a limited amount of information</v>
      </c>
      <c r="JT98" s="2" t="s">
        <v>241</v>
      </c>
      <c r="JV98" s="2" t="str">
        <f t="shared" si="280"/>
        <v>I can trust it about half the time.</v>
      </c>
      <c r="JX98" s="2" t="s">
        <v>245</v>
      </c>
      <c r="KA98" s="2" t="str">
        <f t="shared" si="276"/>
        <v>I know just a little about the library.</v>
      </c>
      <c r="KC98" s="2" t="s">
        <v>250</v>
      </c>
      <c r="KF98" s="2" t="s">
        <v>689</v>
      </c>
      <c r="KG98" s="2" t="s">
        <v>253</v>
      </c>
      <c r="KI98" s="2" t="s">
        <v>255</v>
      </c>
      <c r="KJ98" s="2" t="s">
        <v>256</v>
      </c>
      <c r="KL98" s="2" t="s">
        <v>258</v>
      </c>
      <c r="KO98" s="2" t="s">
        <v>261</v>
      </c>
      <c r="KS98" s="2" t="s">
        <v>265</v>
      </c>
      <c r="KW98" s="2" t="str">
        <f t="shared" si="277"/>
        <v>Read most of it</v>
      </c>
      <c r="KX98" s="2" t="s">
        <v>269</v>
      </c>
      <c r="LB98" s="2">
        <v>8</v>
      </c>
      <c r="LD98" s="2" t="s">
        <v>268</v>
      </c>
      <c r="LI98" s="2">
        <v>8</v>
      </c>
      <c r="LJ98" s="2" t="s">
        <v>690</v>
      </c>
      <c r="LK98" s="2" t="str">
        <f t="shared" si="265"/>
        <v>Read some of them</v>
      </c>
      <c r="LM98" s="2" t="s">
        <v>275</v>
      </c>
      <c r="LP98" s="2">
        <v>5</v>
      </c>
      <c r="LR98" s="2">
        <v>10</v>
      </c>
      <c r="LS98" s="2">
        <v>1</v>
      </c>
      <c r="LT98" s="2">
        <v>1</v>
      </c>
      <c r="LU98" s="2">
        <v>10</v>
      </c>
      <c r="LV98" s="2" t="s">
        <v>691</v>
      </c>
      <c r="LW98" s="2" t="str">
        <f>_xlfn.CONCAT(LX98,LY98,LZ98,MA98,MB98,MC98,MD98)</f>
        <v/>
      </c>
    </row>
    <row r="99" spans="1:344" ht="96" x14ac:dyDescent="0.2">
      <c r="A99" s="2">
        <v>12235640327</v>
      </c>
      <c r="B99" s="2" t="s">
        <v>1294</v>
      </c>
      <c r="C99" s="2">
        <v>7</v>
      </c>
      <c r="D99" s="2" t="str">
        <f t="shared" si="199"/>
        <v>Satisfied</v>
      </c>
      <c r="G99" s="2" t="s">
        <v>287</v>
      </c>
      <c r="I99" s="2" t="str">
        <f t="shared" si="200"/>
        <v>Satisfied</v>
      </c>
      <c r="L99" s="2" t="s">
        <v>287</v>
      </c>
      <c r="N99" s="2" t="str">
        <f t="shared" si="201"/>
        <v>Satisfied</v>
      </c>
      <c r="Q99" s="2" t="s">
        <v>287</v>
      </c>
      <c r="S99" s="2" t="str">
        <f t="shared" si="202"/>
        <v>Neither Satisfied or Dissatisfied</v>
      </c>
      <c r="U99" s="2" t="s">
        <v>309</v>
      </c>
      <c r="X99" s="2" t="str">
        <f t="shared" si="203"/>
        <v>Satisfied</v>
      </c>
      <c r="AA99" s="2" t="s">
        <v>287</v>
      </c>
      <c r="AC99" s="2" t="str">
        <f t="shared" si="204"/>
        <v>Very Satisfied</v>
      </c>
      <c r="AG99" s="2" t="s">
        <v>286</v>
      </c>
      <c r="AH99" s="2" t="str">
        <f t="shared" si="250"/>
        <v>Very Satisfied</v>
      </c>
      <c r="AL99" s="2" t="s">
        <v>286</v>
      </c>
      <c r="AM99" s="2" t="str">
        <f t="shared" si="229"/>
        <v>Satisfied</v>
      </c>
      <c r="AP99" s="2" t="s">
        <v>287</v>
      </c>
      <c r="AR99" s="2" t="str">
        <f t="shared" si="256"/>
        <v>Satisfied</v>
      </c>
      <c r="AU99" s="2" t="s">
        <v>287</v>
      </c>
      <c r="AW99" s="2" t="str">
        <f t="shared" si="206"/>
        <v>Very Satisfied</v>
      </c>
      <c r="BA99" s="2" t="s">
        <v>286</v>
      </c>
      <c r="BB99" s="2" t="s">
        <v>692</v>
      </c>
      <c r="BC99" s="2" t="s">
        <v>65</v>
      </c>
      <c r="BD99" s="2" t="s">
        <v>66</v>
      </c>
      <c r="BF99" s="2" t="s">
        <v>68</v>
      </c>
      <c r="BM99" s="2" t="str">
        <f t="shared" si="207"/>
        <v>Very Effective</v>
      </c>
      <c r="BQ99" s="2" t="s">
        <v>291</v>
      </c>
      <c r="BR99" s="2" t="str">
        <f t="shared" si="208"/>
        <v>Effective</v>
      </c>
      <c r="BU99" s="2" t="s">
        <v>290</v>
      </c>
      <c r="BW99" s="2" t="str">
        <f t="shared" ref="BW99:BW100" si="288">CONCATENATE(BX99,BY99,BZ99,CA99)</f>
        <v>Neither Effective or Ineffective</v>
      </c>
      <c r="BY99" s="2" t="s">
        <v>289</v>
      </c>
      <c r="CB99" s="2" t="str">
        <f t="shared" si="209"/>
        <v>Very Effective</v>
      </c>
      <c r="CF99" s="2" t="s">
        <v>291</v>
      </c>
      <c r="CG99" s="2" t="s">
        <v>292</v>
      </c>
      <c r="CL99" s="2" t="str">
        <f t="shared" si="268"/>
        <v>Ineffective</v>
      </c>
      <c r="CM99" s="2" t="s">
        <v>288</v>
      </c>
      <c r="CQ99" s="2" t="str">
        <f t="shared" si="269"/>
        <v>Ineffective</v>
      </c>
      <c r="CR99" s="2" t="s">
        <v>288</v>
      </c>
      <c r="CV99" s="2" t="s">
        <v>292</v>
      </c>
      <c r="DA99" s="2" t="s">
        <v>292</v>
      </c>
      <c r="DF99" s="2" t="str">
        <f t="shared" si="271"/>
        <v>Very Effective</v>
      </c>
      <c r="DJ99" s="2" t="s">
        <v>291</v>
      </c>
      <c r="DK99" s="2" t="s">
        <v>65</v>
      </c>
      <c r="DV99" s="2" t="str">
        <f t="shared" si="212"/>
        <v>Transparent</v>
      </c>
      <c r="DY99" s="2" t="s">
        <v>293</v>
      </c>
      <c r="EA99" s="2" t="str">
        <f t="shared" si="230"/>
        <v>Very Transparent</v>
      </c>
      <c r="EE99" s="2" t="s">
        <v>296</v>
      </c>
      <c r="EF99" s="2" t="str">
        <f t="shared" si="176"/>
        <v>Neither Transparent or Guarded</v>
      </c>
      <c r="EH99" s="2" t="s">
        <v>295</v>
      </c>
      <c r="EK99" s="2" t="str">
        <f t="shared" si="279"/>
        <v>Transparent</v>
      </c>
      <c r="EN99" s="2" t="s">
        <v>293</v>
      </c>
      <c r="EP99" s="2" t="str">
        <f t="shared" ref="EP99:EP121" si="289">CONCATENATE(EQ99,ER99,ES99,ET99)</f>
        <v>Neither Transparent or Guarded</v>
      </c>
      <c r="ER99" s="2" t="s">
        <v>295</v>
      </c>
      <c r="EU99" s="2" t="s">
        <v>311</v>
      </c>
      <c r="EZ99" s="2" t="str">
        <f t="shared" si="143"/>
        <v>Guarded</v>
      </c>
      <c r="FA99" s="2" t="s">
        <v>294</v>
      </c>
      <c r="FE99" s="2" t="str">
        <f t="shared" ref="FE99:FE146" si="290">CONCATENATE(FF99,FG99,FH99,FI99)</f>
        <v>Neither Transparent or Guarded</v>
      </c>
      <c r="FG99" s="2" t="s">
        <v>295</v>
      </c>
      <c r="FJ99" s="2" t="str">
        <f t="shared" ref="FJ99:FJ110" si="291">CONCATENATE(FK99,FL99,FM99,FN99)</f>
        <v>Neither Transparent or Guarded</v>
      </c>
      <c r="FL99" s="2" t="s">
        <v>295</v>
      </c>
      <c r="FO99" s="2" t="str">
        <f t="shared" si="146"/>
        <v>Very Transparent</v>
      </c>
      <c r="FS99" s="2" t="s">
        <v>296</v>
      </c>
      <c r="FT99" s="2" t="str">
        <f t="shared" si="214"/>
        <v>Easy to Understand</v>
      </c>
      <c r="FW99" s="2" t="s">
        <v>297</v>
      </c>
      <c r="FY99" s="2" t="str">
        <f t="shared" si="215"/>
        <v>Very Easy to Understand</v>
      </c>
      <c r="GC99" s="2" t="s">
        <v>300</v>
      </c>
      <c r="GD99" s="2" t="str">
        <f t="shared" si="216"/>
        <v>Neither Difficult nor Easy to Understand</v>
      </c>
      <c r="GF99" s="2" t="s">
        <v>299</v>
      </c>
      <c r="GI99" s="2" t="str">
        <f t="shared" si="217"/>
        <v>Easy to Understand</v>
      </c>
      <c r="GL99" s="2" t="s">
        <v>297</v>
      </c>
      <c r="GN99" s="2" t="str">
        <f t="shared" si="218"/>
        <v>Difficult to Understand</v>
      </c>
      <c r="GO99" s="2" t="s">
        <v>298</v>
      </c>
      <c r="GS99" s="2" t="str">
        <f t="shared" si="231"/>
        <v>Difficult to Understand</v>
      </c>
      <c r="GT99" s="2" t="s">
        <v>298</v>
      </c>
      <c r="GX99" s="2" t="str">
        <f t="shared" si="220"/>
        <v>Easy to Understand</v>
      </c>
      <c r="HA99" s="2" t="s">
        <v>297</v>
      </c>
      <c r="HC99" s="2" t="str">
        <f t="shared" ref="HC99:HC132" si="292">CONCATENATE(HD99,HE99,HF99,HG99)</f>
        <v>Easy to Understand</v>
      </c>
      <c r="HF99" s="2" t="s">
        <v>297</v>
      </c>
      <c r="HH99" s="2" t="str">
        <f t="shared" ref="HH99:HH110" si="293">CONCATENATE(HI99,HJ99,HK99,HL99)</f>
        <v>Very Easy to Understand</v>
      </c>
      <c r="HL99" s="2" t="s">
        <v>300</v>
      </c>
      <c r="HM99" s="2" t="str">
        <f t="shared" si="187"/>
        <v>Easy to Understand</v>
      </c>
      <c r="HP99" s="2" t="s">
        <v>297</v>
      </c>
      <c r="HR99" s="2" t="str">
        <f t="shared" si="222"/>
        <v>Easy</v>
      </c>
      <c r="HU99" s="2" t="s">
        <v>301</v>
      </c>
      <c r="HW99" s="2" t="str">
        <f t="shared" si="232"/>
        <v>Easy</v>
      </c>
      <c r="HZ99" s="2" t="s">
        <v>301</v>
      </c>
      <c r="IB99" s="2" t="str">
        <f t="shared" ref="IB99:IB150" si="294">CONCATENATE(IC99,ID99,IE99,IF99)</f>
        <v>Neither Easy or Difficult</v>
      </c>
      <c r="ID99" s="2" t="s">
        <v>303</v>
      </c>
      <c r="IG99" s="2" t="str">
        <f t="shared" si="286"/>
        <v>Difficult</v>
      </c>
      <c r="IH99" s="2" t="s">
        <v>302</v>
      </c>
      <c r="IL99" s="2" t="str">
        <f t="shared" ref="IL99:IL114" si="295">CONCATENATE(IM99,IN99,IO99,IP99)</f>
        <v>Neither Easy or Difficult</v>
      </c>
      <c r="IN99" s="2" t="s">
        <v>303</v>
      </c>
      <c r="IQ99" s="2" t="str">
        <f t="shared" ref="IQ99:IQ103" si="296">CONCATENATE(IR99,IS99,IT99,IU99)</f>
        <v>Difficult</v>
      </c>
      <c r="IR99" s="2" t="s">
        <v>302</v>
      </c>
      <c r="IV99" s="2" t="str">
        <f t="shared" si="192"/>
        <v>Easy</v>
      </c>
      <c r="IY99" s="2" t="s">
        <v>301</v>
      </c>
      <c r="JA99" s="2" t="str">
        <f t="shared" si="255"/>
        <v>Neither Easy or Difficult</v>
      </c>
      <c r="JC99" s="2" t="s">
        <v>303</v>
      </c>
      <c r="JF99" s="2" t="str">
        <f t="shared" ref="JF99:JF106" si="297">CONCATENATE(JG99,JH99,JI99,JJ99)</f>
        <v>Very Easy</v>
      </c>
      <c r="JJ99" s="2" t="s">
        <v>304</v>
      </c>
      <c r="JK99" s="2" t="str">
        <f t="shared" si="287"/>
        <v>Easy</v>
      </c>
      <c r="JN99" s="2" t="s">
        <v>301</v>
      </c>
      <c r="JP99" s="2" t="s">
        <v>693</v>
      </c>
      <c r="JQ99" s="2" t="str">
        <f t="shared" si="257"/>
        <v>Keeps us fairly well informed</v>
      </c>
      <c r="JR99" s="2" t="s">
        <v>239</v>
      </c>
      <c r="JV99" s="2" t="s">
        <v>243</v>
      </c>
      <c r="KA99" s="2" t="str">
        <f t="shared" si="276"/>
        <v>I know a fair amount about the library.</v>
      </c>
      <c r="KB99" s="2" t="s">
        <v>249</v>
      </c>
      <c r="KF99" s="2" t="s">
        <v>694</v>
      </c>
      <c r="KG99" s="2" t="s">
        <v>253</v>
      </c>
      <c r="KH99" s="2" t="s">
        <v>254</v>
      </c>
      <c r="KI99" s="2" t="s">
        <v>255</v>
      </c>
      <c r="KJ99" s="2" t="s">
        <v>256</v>
      </c>
      <c r="KQ99" s="2" t="s">
        <v>263</v>
      </c>
      <c r="KS99" s="2" t="s">
        <v>265</v>
      </c>
      <c r="KU99" s="2" t="s">
        <v>267</v>
      </c>
      <c r="KW99" s="2" t="str">
        <f t="shared" si="277"/>
        <v>Read most of it</v>
      </c>
      <c r="KX99" s="2" t="s">
        <v>269</v>
      </c>
      <c r="LB99" s="2">
        <v>8</v>
      </c>
      <c r="LC99" s="2" t="s">
        <v>695</v>
      </c>
      <c r="LD99" s="2" t="s">
        <v>268</v>
      </c>
      <c r="LI99" s="2">
        <v>10</v>
      </c>
      <c r="LK99" s="2" t="s">
        <v>273</v>
      </c>
      <c r="LP99" s="2">
        <v>8</v>
      </c>
      <c r="LQ99" s="2" t="s">
        <v>696</v>
      </c>
      <c r="LR99" s="2">
        <v>7</v>
      </c>
      <c r="LS99" s="2">
        <v>5</v>
      </c>
      <c r="LT99" s="2">
        <v>8</v>
      </c>
      <c r="LU99" s="2">
        <v>8</v>
      </c>
      <c r="LV99" s="2" t="s">
        <v>697</v>
      </c>
      <c r="LW99" s="2" t="str">
        <f>_xlfn.CONCAT(LX99,LY99,LZ99,MA99,MB99,MC99,MD99)</f>
        <v>5 - 9 years</v>
      </c>
      <c r="LY99" s="2" t="s">
        <v>280</v>
      </c>
    </row>
    <row r="100" spans="1:344" ht="96" x14ac:dyDescent="0.2">
      <c r="A100" s="2">
        <v>12235626243</v>
      </c>
      <c r="B100" s="2" t="s">
        <v>1292</v>
      </c>
      <c r="C100" s="2">
        <v>9</v>
      </c>
      <c r="D100" s="2" t="str">
        <f t="shared" si="199"/>
        <v>Very Satisfied</v>
      </c>
      <c r="H100" s="2" t="s">
        <v>286</v>
      </c>
      <c r="I100" s="2" t="str">
        <f t="shared" si="200"/>
        <v>Satisfied</v>
      </c>
      <c r="L100" s="2" t="s">
        <v>287</v>
      </c>
      <c r="N100" s="2" t="str">
        <f t="shared" si="201"/>
        <v>Satisfied</v>
      </c>
      <c r="Q100" s="2" t="s">
        <v>287</v>
      </c>
      <c r="S100" s="2" t="str">
        <f t="shared" si="202"/>
        <v>Very Satisfied</v>
      </c>
      <c r="W100" s="2" t="s">
        <v>286</v>
      </c>
      <c r="X100" s="2" t="str">
        <f t="shared" si="203"/>
        <v>Satisfied</v>
      </c>
      <c r="AA100" s="2" t="s">
        <v>287</v>
      </c>
      <c r="AC100" s="2" t="str">
        <f t="shared" si="204"/>
        <v>Satisfied</v>
      </c>
      <c r="AF100" s="2" t="s">
        <v>287</v>
      </c>
      <c r="AH100" s="2" t="str">
        <f t="shared" si="250"/>
        <v>Satisfied</v>
      </c>
      <c r="AK100" s="2" t="s">
        <v>287</v>
      </c>
      <c r="AM100" s="2" t="str">
        <f t="shared" si="229"/>
        <v>Satisfied</v>
      </c>
      <c r="AP100" s="2" t="s">
        <v>287</v>
      </c>
      <c r="AR100" s="2" t="str">
        <f t="shared" si="256"/>
        <v>Satisfied</v>
      </c>
      <c r="AU100" s="2" t="s">
        <v>287</v>
      </c>
      <c r="AW100" s="2" t="str">
        <f t="shared" si="206"/>
        <v>Satisfied</v>
      </c>
      <c r="AZ100" s="2" t="s">
        <v>287</v>
      </c>
      <c r="BB100" s="2" t="s">
        <v>373</v>
      </c>
      <c r="BC100" s="2" t="s">
        <v>65</v>
      </c>
      <c r="BL100" s="2" t="s">
        <v>74</v>
      </c>
      <c r="BM100" s="2" t="str">
        <f t="shared" si="207"/>
        <v>Very Effective</v>
      </c>
      <c r="BQ100" s="2" t="s">
        <v>291</v>
      </c>
      <c r="BR100" s="2" t="str">
        <f t="shared" si="208"/>
        <v>Neither Effective or Ineffective</v>
      </c>
      <c r="BT100" s="2" t="s">
        <v>289</v>
      </c>
      <c r="BW100" s="2" t="str">
        <f t="shared" si="288"/>
        <v>Effective</v>
      </c>
      <c r="BZ100" s="2" t="s">
        <v>290</v>
      </c>
      <c r="CB100" s="2" t="str">
        <f t="shared" si="209"/>
        <v>Effective</v>
      </c>
      <c r="CE100" s="2" t="s">
        <v>290</v>
      </c>
      <c r="CG100" s="2" t="str">
        <f>CONCATENATE(CH100,CI100,CJ100,CK100)</f>
        <v>Ineffective</v>
      </c>
      <c r="CH100" s="2" t="s">
        <v>288</v>
      </c>
      <c r="CL100" s="2" t="str">
        <f t="shared" si="268"/>
        <v>Neither Effective or Ineffective</v>
      </c>
      <c r="CN100" s="2" t="s">
        <v>289</v>
      </c>
      <c r="CQ100" s="2" t="str">
        <f t="shared" si="269"/>
        <v>Neither Effective or Ineffective</v>
      </c>
      <c r="CS100" s="2" t="s">
        <v>289</v>
      </c>
      <c r="CV100" s="2" t="str">
        <f t="shared" ref="CV100:CV109" si="298">CONCATENATE(CW100,CX100,CY100,CZ100)</f>
        <v>Effective</v>
      </c>
      <c r="CY100" s="2" t="s">
        <v>290</v>
      </c>
      <c r="DA100" s="2" t="str">
        <f>CONCATENATE(DB100,DC100,DD100,DE100)</f>
        <v>Effective</v>
      </c>
      <c r="DD100" s="2" t="s">
        <v>290</v>
      </c>
      <c r="DF100" s="2" t="str">
        <f t="shared" si="271"/>
        <v>Effective</v>
      </c>
      <c r="DI100" s="2" t="s">
        <v>290</v>
      </c>
      <c r="DK100" s="2" t="s">
        <v>65</v>
      </c>
      <c r="DV100" s="2" t="str">
        <f t="shared" si="212"/>
        <v>Transparent</v>
      </c>
      <c r="DY100" s="2" t="s">
        <v>293</v>
      </c>
      <c r="EA100" s="2" t="str">
        <f t="shared" si="230"/>
        <v>Transparent</v>
      </c>
      <c r="ED100" s="2" t="s">
        <v>293</v>
      </c>
      <c r="EF100" s="2" t="str">
        <f t="shared" si="176"/>
        <v>Transparent</v>
      </c>
      <c r="EI100" s="2" t="s">
        <v>293</v>
      </c>
      <c r="EK100" s="2" t="str">
        <f t="shared" si="279"/>
        <v>Transparent</v>
      </c>
      <c r="EN100" s="2" t="s">
        <v>293</v>
      </c>
      <c r="EP100" s="2" t="str">
        <f t="shared" si="289"/>
        <v>Transparent</v>
      </c>
      <c r="ES100" s="2" t="s">
        <v>293</v>
      </c>
      <c r="EU100" s="2" t="str">
        <f t="shared" ref="EU100:EU103" si="299">CONCATENATE(EV100,EW100,EX100,EY100)</f>
        <v>Transparent</v>
      </c>
      <c r="EX100" s="2" t="s">
        <v>293</v>
      </c>
      <c r="EZ100" s="2" t="str">
        <f t="shared" si="143"/>
        <v>Transparent</v>
      </c>
      <c r="FC100" s="2" t="s">
        <v>293</v>
      </c>
      <c r="FE100" s="2" t="str">
        <f t="shared" si="290"/>
        <v>Transparent</v>
      </c>
      <c r="FH100" s="2" t="s">
        <v>293</v>
      </c>
      <c r="FJ100" s="2" t="str">
        <f t="shared" si="291"/>
        <v>Transparent</v>
      </c>
      <c r="FM100" s="2" t="s">
        <v>293</v>
      </c>
      <c r="FO100" s="2" t="str">
        <f t="shared" si="146"/>
        <v>Transparent</v>
      </c>
      <c r="FR100" s="2" t="s">
        <v>293</v>
      </c>
      <c r="FT100" s="2" t="str">
        <f t="shared" si="214"/>
        <v>Very Easy to Understand</v>
      </c>
      <c r="FX100" s="2" t="s">
        <v>300</v>
      </c>
      <c r="FY100" s="2" t="str">
        <f t="shared" si="215"/>
        <v>Easy to Understand</v>
      </c>
      <c r="GB100" s="2" t="s">
        <v>297</v>
      </c>
      <c r="GD100" s="2" t="str">
        <f t="shared" si="216"/>
        <v>Very Easy to Understand</v>
      </c>
      <c r="GH100" s="2" t="s">
        <v>300</v>
      </c>
      <c r="GI100" s="2" t="str">
        <f t="shared" si="217"/>
        <v>Easy to Understand</v>
      </c>
      <c r="GL100" s="2" t="s">
        <v>297</v>
      </c>
      <c r="GN100" s="2" t="str">
        <f t="shared" si="218"/>
        <v>Neither Difficult nor Easy to Understand</v>
      </c>
      <c r="GP100" s="2" t="s">
        <v>299</v>
      </c>
      <c r="GS100" s="2" t="str">
        <f t="shared" si="231"/>
        <v>Easy to Understand</v>
      </c>
      <c r="GV100" s="2" t="s">
        <v>297</v>
      </c>
      <c r="GX100" s="2" t="str">
        <f t="shared" si="220"/>
        <v>Easy to Understand</v>
      </c>
      <c r="HA100" s="2" t="s">
        <v>297</v>
      </c>
      <c r="HC100" s="2" t="str">
        <f t="shared" si="292"/>
        <v>Easy to Understand</v>
      </c>
      <c r="HF100" s="2" t="s">
        <v>297</v>
      </c>
      <c r="HH100" s="2" t="str">
        <f t="shared" si="293"/>
        <v>Easy to Understand</v>
      </c>
      <c r="HK100" s="2" t="s">
        <v>297</v>
      </c>
      <c r="HM100" s="2" t="str">
        <f t="shared" si="187"/>
        <v>Very Easy to Understand</v>
      </c>
      <c r="HQ100" s="2" t="s">
        <v>300</v>
      </c>
      <c r="HR100" s="2" t="str">
        <f t="shared" si="222"/>
        <v>Very Easy</v>
      </c>
      <c r="HV100" s="2" t="s">
        <v>304</v>
      </c>
      <c r="HW100" s="2" t="str">
        <f t="shared" si="232"/>
        <v>Easy</v>
      </c>
      <c r="HZ100" s="2" t="s">
        <v>301</v>
      </c>
      <c r="IB100" s="2" t="str">
        <f t="shared" si="294"/>
        <v>Easy</v>
      </c>
      <c r="IE100" s="2" t="s">
        <v>301</v>
      </c>
      <c r="IG100" s="2" t="str">
        <f t="shared" si="286"/>
        <v>Difficult</v>
      </c>
      <c r="IH100" s="2" t="s">
        <v>302</v>
      </c>
      <c r="IL100" s="2" t="str">
        <f t="shared" si="295"/>
        <v>Neither Easy or Difficult</v>
      </c>
      <c r="IN100" s="2" t="s">
        <v>303</v>
      </c>
      <c r="IQ100" s="2" t="str">
        <f t="shared" si="296"/>
        <v>Easy</v>
      </c>
      <c r="IT100" s="2" t="s">
        <v>301</v>
      </c>
      <c r="IV100" s="2" t="str">
        <f t="shared" si="192"/>
        <v>Easy</v>
      </c>
      <c r="IY100" s="2" t="s">
        <v>301</v>
      </c>
      <c r="JA100" s="2" t="str">
        <f t="shared" si="255"/>
        <v>Easy</v>
      </c>
      <c r="JD100" s="2" t="s">
        <v>301</v>
      </c>
      <c r="JF100" s="2" t="str">
        <f t="shared" si="297"/>
        <v>Easy</v>
      </c>
      <c r="JI100" s="2" t="s">
        <v>301</v>
      </c>
      <c r="JK100" s="2" t="str">
        <f t="shared" si="287"/>
        <v>Easy</v>
      </c>
      <c r="JN100" s="2" t="s">
        <v>301</v>
      </c>
      <c r="JQ100" s="2" t="s">
        <v>238</v>
      </c>
      <c r="JV100" s="2" t="s">
        <v>243</v>
      </c>
      <c r="KA100" s="2" t="str">
        <f t="shared" si="276"/>
        <v>I know a fair amount about the library.</v>
      </c>
      <c r="KB100" s="2" t="s">
        <v>249</v>
      </c>
      <c r="KG100" s="2" t="s">
        <v>253</v>
      </c>
      <c r="KI100" s="2" t="s">
        <v>255</v>
      </c>
      <c r="KM100" s="2" t="s">
        <v>259</v>
      </c>
      <c r="KQ100" s="2" t="s">
        <v>263</v>
      </c>
      <c r="KR100" s="2" t="s">
        <v>264</v>
      </c>
      <c r="KW100" s="2" t="str">
        <f>CONCATENATE(KX100,KY100,KZ100,LA100)</f>
        <v>Only skim through it</v>
      </c>
      <c r="KZ100" s="2" t="s">
        <v>271</v>
      </c>
      <c r="LB100" s="2">
        <v>10</v>
      </c>
      <c r="LD100" s="2" t="s">
        <v>268</v>
      </c>
      <c r="LI100" s="2">
        <v>9</v>
      </c>
      <c r="LK100" s="2" t="str">
        <f t="shared" ref="LK100" si="300">_xlfn.CONCAT(LL100,LM100,LN100,LO100)</f>
        <v>Only skim through them</v>
      </c>
      <c r="LN100" s="2" t="s">
        <v>276</v>
      </c>
      <c r="LP100" s="2">
        <v>6</v>
      </c>
      <c r="LQ100" s="2" t="s">
        <v>698</v>
      </c>
      <c r="LR100" s="2">
        <v>8</v>
      </c>
      <c r="LS100" s="2">
        <v>9</v>
      </c>
      <c r="LT100" s="2">
        <v>8</v>
      </c>
      <c r="LU100" s="2">
        <v>10</v>
      </c>
      <c r="LW100" s="2" t="s">
        <v>278</v>
      </c>
    </row>
    <row r="101" spans="1:344" ht="96" x14ac:dyDescent="0.2">
      <c r="A101" s="2">
        <v>12235619423</v>
      </c>
      <c r="B101" s="2" t="s">
        <v>1291</v>
      </c>
      <c r="C101" s="2">
        <v>7</v>
      </c>
      <c r="D101" s="2" t="str">
        <f t="shared" si="199"/>
        <v>Satisfied</v>
      </c>
      <c r="G101" s="2" t="s">
        <v>287</v>
      </c>
      <c r="I101" s="2" t="s">
        <v>334</v>
      </c>
      <c r="N101" s="2" t="str">
        <f t="shared" si="201"/>
        <v>Very Satisfied</v>
      </c>
      <c r="R101" s="2" t="s">
        <v>286</v>
      </c>
      <c r="S101" s="2" t="str">
        <f t="shared" si="202"/>
        <v>Satisfied</v>
      </c>
      <c r="V101" s="2" t="s">
        <v>287</v>
      </c>
      <c r="X101" s="2" t="str">
        <f t="shared" si="203"/>
        <v>Satisfied</v>
      </c>
      <c r="AA101" s="2" t="s">
        <v>287</v>
      </c>
      <c r="AC101" s="2" t="str">
        <f t="shared" si="204"/>
        <v>Satisfied</v>
      </c>
      <c r="AF101" s="2" t="s">
        <v>287</v>
      </c>
      <c r="AH101" s="2" t="s">
        <v>334</v>
      </c>
      <c r="AM101" s="2" t="str">
        <f t="shared" si="229"/>
        <v>Satisfied</v>
      </c>
      <c r="AP101" s="2" t="s">
        <v>287</v>
      </c>
      <c r="AR101" s="2" t="str">
        <f t="shared" si="256"/>
        <v>Satisfied</v>
      </c>
      <c r="AU101" s="2" t="s">
        <v>287</v>
      </c>
      <c r="AW101" s="2" t="str">
        <f t="shared" si="206"/>
        <v>Satisfied</v>
      </c>
      <c r="AZ101" s="2" t="s">
        <v>287</v>
      </c>
      <c r="BB101" s="2" t="s">
        <v>699</v>
      </c>
      <c r="BC101" s="2" t="s">
        <v>65</v>
      </c>
      <c r="BD101" s="2" t="s">
        <v>66</v>
      </c>
      <c r="BF101" s="2" t="s">
        <v>68</v>
      </c>
      <c r="BI101" s="2" t="s">
        <v>71</v>
      </c>
      <c r="BL101" s="2" t="s">
        <v>74</v>
      </c>
      <c r="BM101" s="2" t="str">
        <f t="shared" si="207"/>
        <v>Effective</v>
      </c>
      <c r="BP101" s="2" t="s">
        <v>290</v>
      </c>
      <c r="BR101" s="2" t="str">
        <f t="shared" si="208"/>
        <v>Effective</v>
      </c>
      <c r="BU101" s="2" t="s">
        <v>290</v>
      </c>
      <c r="BW101" s="2" t="s">
        <v>292</v>
      </c>
      <c r="CB101" s="2" t="str">
        <f t="shared" si="209"/>
        <v>Ineffective</v>
      </c>
      <c r="CC101" s="2" t="s">
        <v>288</v>
      </c>
      <c r="CG101" s="2" t="s">
        <v>292</v>
      </c>
      <c r="CL101" s="2" t="s">
        <v>292</v>
      </c>
      <c r="CQ101" s="2" t="str">
        <f t="shared" si="269"/>
        <v>Effective</v>
      </c>
      <c r="CT101" s="2" t="s">
        <v>290</v>
      </c>
      <c r="CV101" s="2" t="str">
        <f t="shared" si="298"/>
        <v>Neither Effective or Ineffective</v>
      </c>
      <c r="CX101" s="2" t="s">
        <v>289</v>
      </c>
      <c r="DA101" s="2" t="s">
        <v>292</v>
      </c>
      <c r="DF101" s="2" t="str">
        <f t="shared" si="271"/>
        <v>Very Effective</v>
      </c>
      <c r="DJ101" s="2" t="s">
        <v>291</v>
      </c>
      <c r="DK101" s="2" t="s">
        <v>65</v>
      </c>
      <c r="DV101" s="2" t="str">
        <f t="shared" si="212"/>
        <v>Transparent</v>
      </c>
      <c r="DY101" s="2" t="s">
        <v>293</v>
      </c>
      <c r="EA101" s="2" t="str">
        <f t="shared" si="230"/>
        <v>Very Transparent</v>
      </c>
      <c r="EE101" s="2" t="s">
        <v>296</v>
      </c>
      <c r="EF101" s="2" t="str">
        <f t="shared" si="176"/>
        <v>Neither Transparent or Guarded</v>
      </c>
      <c r="EH101" s="2" t="s">
        <v>295</v>
      </c>
      <c r="EK101" s="2" t="str">
        <f t="shared" si="279"/>
        <v>Guarded</v>
      </c>
      <c r="EL101" s="2" t="s">
        <v>294</v>
      </c>
      <c r="EP101" s="2" t="str">
        <f t="shared" si="289"/>
        <v>Neither Transparent or Guarded</v>
      </c>
      <c r="ER101" s="2" t="s">
        <v>295</v>
      </c>
      <c r="EU101" s="2" t="str">
        <f t="shared" si="299"/>
        <v>Guarded</v>
      </c>
      <c r="EV101" s="2" t="s">
        <v>294</v>
      </c>
      <c r="EZ101" s="2" t="str">
        <f t="shared" si="143"/>
        <v>Very Transparent</v>
      </c>
      <c r="FD101" s="2" t="s">
        <v>296</v>
      </c>
      <c r="FE101" s="2" t="str">
        <f t="shared" si="290"/>
        <v>Neither Transparent or Guarded</v>
      </c>
      <c r="FG101" s="2" t="s">
        <v>295</v>
      </c>
      <c r="FJ101" s="2" t="str">
        <f t="shared" si="291"/>
        <v>Neither Transparent or Guarded</v>
      </c>
      <c r="FL101" s="2" t="s">
        <v>295</v>
      </c>
      <c r="FO101" s="2" t="str">
        <f t="shared" si="146"/>
        <v>Transparent</v>
      </c>
      <c r="FR101" s="2" t="s">
        <v>293</v>
      </c>
      <c r="FT101" s="2" t="str">
        <f t="shared" si="214"/>
        <v>Easy to Understand</v>
      </c>
      <c r="FW101" s="2" t="s">
        <v>297</v>
      </c>
      <c r="FY101" s="2" t="str">
        <f t="shared" si="215"/>
        <v>Easy to Understand</v>
      </c>
      <c r="GB101" s="2" t="s">
        <v>297</v>
      </c>
      <c r="GD101" s="2" t="str">
        <f t="shared" si="216"/>
        <v>Neither Difficult nor Easy to Understand</v>
      </c>
      <c r="GF101" s="2" t="s">
        <v>299</v>
      </c>
      <c r="GI101" s="2" t="str">
        <f t="shared" si="217"/>
        <v>Difficult to Understand</v>
      </c>
      <c r="GJ101" s="2" t="s">
        <v>298</v>
      </c>
      <c r="GN101" s="2" t="str">
        <f t="shared" si="218"/>
        <v>Neither Difficult nor Easy to Understand</v>
      </c>
      <c r="GP101" s="2" t="s">
        <v>299</v>
      </c>
      <c r="GS101" s="2" t="str">
        <f t="shared" si="231"/>
        <v>Difficult to Understand</v>
      </c>
      <c r="GT101" s="2" t="s">
        <v>298</v>
      </c>
      <c r="GX101" s="2" t="str">
        <f t="shared" si="220"/>
        <v>Very Easy to Understand</v>
      </c>
      <c r="HB101" s="2" t="s">
        <v>300</v>
      </c>
      <c r="HC101" s="2" t="str">
        <f t="shared" si="292"/>
        <v>Very Easy to Understand</v>
      </c>
      <c r="HG101" s="2" t="s">
        <v>300</v>
      </c>
      <c r="HH101" s="2" t="str">
        <f t="shared" si="293"/>
        <v>Neither Difficult nor Easy to Understand</v>
      </c>
      <c r="HJ101" s="2" t="s">
        <v>299</v>
      </c>
      <c r="HM101" s="2" t="str">
        <f t="shared" si="187"/>
        <v>Easy to Understand</v>
      </c>
      <c r="HP101" s="2" t="s">
        <v>297</v>
      </c>
      <c r="HR101" s="2" t="s">
        <v>305</v>
      </c>
      <c r="HW101" s="2" t="str">
        <f t="shared" si="232"/>
        <v>Very Easy</v>
      </c>
      <c r="IA101" s="2" t="s">
        <v>304</v>
      </c>
      <c r="IB101" s="2" t="str">
        <f t="shared" si="294"/>
        <v>Neither Easy or Difficult</v>
      </c>
      <c r="ID101" s="2" t="s">
        <v>303</v>
      </c>
      <c r="IG101" s="2" t="s">
        <v>305</v>
      </c>
      <c r="IL101" s="2" t="str">
        <f t="shared" si="295"/>
        <v>Neither Easy or Difficult</v>
      </c>
      <c r="IN101" s="2" t="s">
        <v>303</v>
      </c>
      <c r="IQ101" s="2" t="str">
        <f t="shared" si="296"/>
        <v>Difficult</v>
      </c>
      <c r="IR101" s="2" t="s">
        <v>302</v>
      </c>
      <c r="IV101" s="2" t="str">
        <f t="shared" si="192"/>
        <v>Easy</v>
      </c>
      <c r="IY101" s="2" t="s">
        <v>301</v>
      </c>
      <c r="JA101" s="2" t="str">
        <f t="shared" si="255"/>
        <v>Very Easy</v>
      </c>
      <c r="JE101" s="2" t="s">
        <v>304</v>
      </c>
      <c r="JF101" s="2" t="str">
        <f t="shared" si="297"/>
        <v>Neither Easy or Difficult</v>
      </c>
      <c r="JH101" s="2" t="s">
        <v>303</v>
      </c>
      <c r="JK101" s="2" t="str">
        <f t="shared" si="287"/>
        <v>Easy</v>
      </c>
      <c r="JN101" s="2" t="s">
        <v>301</v>
      </c>
      <c r="JP101" s="2" t="s">
        <v>700</v>
      </c>
      <c r="JQ101" s="2" t="str">
        <f t="shared" ref="JQ101:JQ102" si="301">CONCATENATE(JR101,JS101,JT101,JU101)</f>
        <v>Gives us only a limited amount of information</v>
      </c>
      <c r="JT101" s="2" t="s">
        <v>241</v>
      </c>
      <c r="JV101" s="2" t="str">
        <f t="shared" ref="JV101:JV102" si="302">CONCATENATE(JW101,JX101,JY101,JZ101)</f>
        <v>I can trust it about half the time.</v>
      </c>
      <c r="JX101" s="2" t="s">
        <v>245</v>
      </c>
      <c r="KA101" s="2" t="str">
        <f t="shared" si="276"/>
        <v>I know a fair amount about the library.</v>
      </c>
      <c r="KB101" s="2" t="s">
        <v>249</v>
      </c>
      <c r="KF101" s="2" t="s">
        <v>701</v>
      </c>
      <c r="KH101" s="2" t="s">
        <v>254</v>
      </c>
      <c r="KI101" s="2" t="s">
        <v>255</v>
      </c>
      <c r="KJ101" s="2" t="s">
        <v>256</v>
      </c>
      <c r="KK101" s="2" t="s">
        <v>257</v>
      </c>
      <c r="KL101" s="2" t="s">
        <v>258</v>
      </c>
      <c r="KM101" s="2" t="s">
        <v>259</v>
      </c>
      <c r="KO101" s="2" t="s">
        <v>261</v>
      </c>
      <c r="KP101" s="2" t="s">
        <v>262</v>
      </c>
      <c r="KQ101" s="2" t="s">
        <v>263</v>
      </c>
      <c r="KS101" s="2" t="s">
        <v>265</v>
      </c>
      <c r="KT101" s="2" t="s">
        <v>266</v>
      </c>
      <c r="KV101" s="2" t="s">
        <v>702</v>
      </c>
      <c r="KW101" s="2" t="s">
        <v>268</v>
      </c>
      <c r="LB101" s="2">
        <v>10</v>
      </c>
      <c r="LC101" s="2" t="s">
        <v>703</v>
      </c>
      <c r="LD101" s="2" t="s">
        <v>268</v>
      </c>
      <c r="LI101" s="2">
        <v>8</v>
      </c>
      <c r="LJ101" s="2" t="s">
        <v>704</v>
      </c>
      <c r="LK101" s="2" t="s">
        <v>273</v>
      </c>
      <c r="LP101" s="2">
        <v>0</v>
      </c>
      <c r="LQ101" s="2" t="s">
        <v>705</v>
      </c>
      <c r="LR101" s="2">
        <v>8</v>
      </c>
      <c r="LS101" s="2">
        <v>5</v>
      </c>
      <c r="LT101" s="2">
        <v>6</v>
      </c>
      <c r="LU101" s="2">
        <v>10</v>
      </c>
      <c r="LV101" s="2" t="s">
        <v>706</v>
      </c>
      <c r="LW101" s="2" t="str">
        <f t="shared" ref="LW101:LW115" si="303">_xlfn.CONCAT(LX101,LY101,LZ101,MA101,MB101,MC101,MD101)</f>
        <v>5 - 9 years</v>
      </c>
      <c r="LY101" s="2" t="s">
        <v>280</v>
      </c>
      <c r="MF101" s="2" t="s">
        <v>707</v>
      </c>
    </row>
    <row r="102" spans="1:344" ht="96" x14ac:dyDescent="0.2">
      <c r="A102" s="2">
        <v>12235616306</v>
      </c>
      <c r="B102" s="2" t="s">
        <v>1295</v>
      </c>
      <c r="C102" s="2">
        <v>7</v>
      </c>
      <c r="D102" s="2" t="str">
        <f t="shared" si="199"/>
        <v>Satisfied</v>
      </c>
      <c r="G102" s="2" t="s">
        <v>287</v>
      </c>
      <c r="I102" s="2" t="str">
        <f t="shared" si="200"/>
        <v>Satisfied</v>
      </c>
      <c r="L102" s="2" t="s">
        <v>287</v>
      </c>
      <c r="N102" s="2" t="str">
        <f t="shared" si="201"/>
        <v>Satisfied</v>
      </c>
      <c r="Q102" s="2" t="s">
        <v>287</v>
      </c>
      <c r="S102" s="2" t="str">
        <f t="shared" si="202"/>
        <v>Satisfied</v>
      </c>
      <c r="V102" s="2" t="s">
        <v>287</v>
      </c>
      <c r="X102" s="2" t="str">
        <f t="shared" si="203"/>
        <v>Satisfied</v>
      </c>
      <c r="AA102" s="2" t="s">
        <v>287</v>
      </c>
      <c r="AC102" s="2" t="str">
        <f t="shared" si="204"/>
        <v>Satisfied</v>
      </c>
      <c r="AF102" s="2" t="s">
        <v>287</v>
      </c>
      <c r="AH102" s="2" t="str">
        <f t="shared" ref="AH102:AH165" si="304">CONCATENATE(AI102,AJ102,AK102,AL102)</f>
        <v>Satisfied</v>
      </c>
      <c r="AK102" s="2" t="s">
        <v>287</v>
      </c>
      <c r="AM102" s="2" t="str">
        <f t="shared" si="229"/>
        <v>Satisfied</v>
      </c>
      <c r="AP102" s="2" t="s">
        <v>287</v>
      </c>
      <c r="AR102" s="2" t="str">
        <f t="shared" si="256"/>
        <v>Satisfied</v>
      </c>
      <c r="AU102" s="2" t="s">
        <v>287</v>
      </c>
      <c r="AW102" s="2" t="str">
        <f t="shared" si="206"/>
        <v>Satisfied</v>
      </c>
      <c r="AZ102" s="2" t="s">
        <v>287</v>
      </c>
      <c r="BB102" s="2" t="s">
        <v>708</v>
      </c>
      <c r="BC102" s="2" t="s">
        <v>65</v>
      </c>
      <c r="BI102" s="2" t="s">
        <v>71</v>
      </c>
      <c r="BM102" s="2" t="str">
        <f t="shared" si="207"/>
        <v>Very Effective</v>
      </c>
      <c r="BQ102" s="2" t="s">
        <v>291</v>
      </c>
      <c r="BR102" s="2" t="str">
        <f t="shared" si="208"/>
        <v>Effective</v>
      </c>
      <c r="BU102" s="2" t="s">
        <v>290</v>
      </c>
      <c r="BW102" s="2" t="str">
        <f t="shared" ref="BW102:BW110" si="305">CONCATENATE(BX102,BY102,BZ102,CA102)</f>
        <v>Ineffective</v>
      </c>
      <c r="BX102" s="2" t="s">
        <v>288</v>
      </c>
      <c r="CB102" s="2" t="str">
        <f t="shared" si="209"/>
        <v>Neither Effective or Ineffective</v>
      </c>
      <c r="CD102" s="2" t="s">
        <v>289</v>
      </c>
      <c r="CG102" s="2" t="str">
        <f t="shared" ref="CG102:CG105" si="306">CONCATENATE(CH102,CI102,CJ102,CK102)</f>
        <v>Ineffective</v>
      </c>
      <c r="CH102" s="2" t="s">
        <v>288</v>
      </c>
      <c r="CL102" s="2" t="str">
        <f t="shared" si="268"/>
        <v>Effective</v>
      </c>
      <c r="CO102" s="2" t="s">
        <v>290</v>
      </c>
      <c r="CQ102" s="2" t="str">
        <f t="shared" si="269"/>
        <v>Very Effective</v>
      </c>
      <c r="CU102" s="2" t="s">
        <v>291</v>
      </c>
      <c r="CV102" s="2" t="str">
        <f t="shared" si="298"/>
        <v>Effective</v>
      </c>
      <c r="CY102" s="2" t="s">
        <v>290</v>
      </c>
      <c r="DA102" s="2" t="s">
        <v>292</v>
      </c>
      <c r="DF102" s="2" t="str">
        <f t="shared" si="271"/>
        <v>Ineffective</v>
      </c>
      <c r="DG102" s="2" t="s">
        <v>288</v>
      </c>
      <c r="DK102" s="2" t="s">
        <v>65</v>
      </c>
      <c r="DV102" s="2" t="str">
        <f t="shared" si="212"/>
        <v>Transparent</v>
      </c>
      <c r="DY102" s="2" t="s">
        <v>293</v>
      </c>
      <c r="EA102" s="2" t="str">
        <f t="shared" si="230"/>
        <v>Transparent</v>
      </c>
      <c r="ED102" s="2" t="s">
        <v>293</v>
      </c>
      <c r="EF102" s="2" t="str">
        <f t="shared" si="176"/>
        <v>Neither Transparent or Guarded</v>
      </c>
      <c r="EH102" s="2" t="s">
        <v>295</v>
      </c>
      <c r="EK102" s="2" t="str">
        <f t="shared" si="279"/>
        <v>Neither Transparent or Guarded</v>
      </c>
      <c r="EM102" s="2" t="s">
        <v>295</v>
      </c>
      <c r="EP102" s="2" t="str">
        <f t="shared" si="289"/>
        <v>Neither Transparent or Guarded</v>
      </c>
      <c r="ER102" s="2" t="s">
        <v>295</v>
      </c>
      <c r="EU102" s="2" t="str">
        <f t="shared" si="299"/>
        <v>Guarded</v>
      </c>
      <c r="EV102" s="2" t="s">
        <v>294</v>
      </c>
      <c r="EZ102" s="2" t="str">
        <f t="shared" si="143"/>
        <v>Transparent</v>
      </c>
      <c r="FC102" s="2" t="s">
        <v>293</v>
      </c>
      <c r="FE102" s="2" t="str">
        <f t="shared" si="290"/>
        <v>Transparent</v>
      </c>
      <c r="FH102" s="2" t="s">
        <v>293</v>
      </c>
      <c r="FJ102" s="2" t="str">
        <f t="shared" si="291"/>
        <v>Neither Transparent or Guarded</v>
      </c>
      <c r="FL102" s="2" t="s">
        <v>295</v>
      </c>
      <c r="FO102" s="2" t="str">
        <f t="shared" si="146"/>
        <v>Neither Transparent or Guarded</v>
      </c>
      <c r="FQ102" s="2" t="s">
        <v>295</v>
      </c>
      <c r="FT102" s="2" t="str">
        <f t="shared" si="214"/>
        <v>Easy to Understand</v>
      </c>
      <c r="FW102" s="2" t="s">
        <v>297</v>
      </c>
      <c r="FY102" s="2" t="str">
        <f t="shared" si="215"/>
        <v>Easy to Understand</v>
      </c>
      <c r="GB102" s="2" t="s">
        <v>297</v>
      </c>
      <c r="GD102" s="2" t="str">
        <f t="shared" si="216"/>
        <v>Neither Difficult nor Easy to Understand</v>
      </c>
      <c r="GF102" s="2" t="s">
        <v>299</v>
      </c>
      <c r="GI102" s="2" t="str">
        <f t="shared" si="217"/>
        <v>Difficult to Understand</v>
      </c>
      <c r="GJ102" s="2" t="s">
        <v>298</v>
      </c>
      <c r="GN102" s="2" t="str">
        <f t="shared" si="218"/>
        <v>Easy to Understand</v>
      </c>
      <c r="GQ102" s="2" t="s">
        <v>297</v>
      </c>
      <c r="GS102" s="2" t="str">
        <f t="shared" si="231"/>
        <v>Neither Difficult nor Easy to Understand</v>
      </c>
      <c r="GU102" s="2" t="s">
        <v>299</v>
      </c>
      <c r="GX102" s="2" t="str">
        <f t="shared" si="220"/>
        <v>Easy to Understand</v>
      </c>
      <c r="HA102" s="2" t="s">
        <v>297</v>
      </c>
      <c r="HC102" s="2" t="str">
        <f t="shared" si="292"/>
        <v>Easy to Understand</v>
      </c>
      <c r="HF102" s="2" t="s">
        <v>297</v>
      </c>
      <c r="HH102" s="2" t="str">
        <f t="shared" si="293"/>
        <v>Difficult to Understand</v>
      </c>
      <c r="HI102" s="2" t="s">
        <v>298</v>
      </c>
      <c r="HM102" s="2" t="str">
        <f t="shared" si="187"/>
        <v>Neither Difficult nor Easy to Understand</v>
      </c>
      <c r="HO102" s="2" t="s">
        <v>299</v>
      </c>
      <c r="HR102" s="2" t="str">
        <f t="shared" ref="HR102:HR165" si="307">CONCATENATE(HS102,HT102,HU102,HV102)</f>
        <v>Easy</v>
      </c>
      <c r="HU102" s="2" t="s">
        <v>301</v>
      </c>
      <c r="HW102" s="2" t="str">
        <f t="shared" si="232"/>
        <v>Neither Easy or Difficult</v>
      </c>
      <c r="HY102" s="2" t="s">
        <v>303</v>
      </c>
      <c r="IB102" s="2" t="str">
        <f t="shared" si="294"/>
        <v>Neither Easy or Difficult</v>
      </c>
      <c r="ID102" s="2" t="s">
        <v>303</v>
      </c>
      <c r="IG102" s="2" t="str">
        <f t="shared" ref="IG102:IG103" si="308">CONCATENATE(IH102,II102,IJ102,IK102)</f>
        <v>Difficult</v>
      </c>
      <c r="IH102" s="2" t="s">
        <v>302</v>
      </c>
      <c r="IL102" s="2" t="str">
        <f t="shared" si="295"/>
        <v>Easy</v>
      </c>
      <c r="IO102" s="2" t="s">
        <v>301</v>
      </c>
      <c r="IQ102" s="2" t="str">
        <f t="shared" si="296"/>
        <v>Neither Easy or Difficult</v>
      </c>
      <c r="IS102" s="2" t="s">
        <v>303</v>
      </c>
      <c r="IV102" s="2" t="str">
        <f t="shared" si="192"/>
        <v>Easy</v>
      </c>
      <c r="IY102" s="2" t="s">
        <v>301</v>
      </c>
      <c r="JA102" s="2" t="str">
        <f t="shared" si="255"/>
        <v>Easy</v>
      </c>
      <c r="JD102" s="2" t="s">
        <v>301</v>
      </c>
      <c r="JF102" s="2" t="str">
        <f t="shared" si="297"/>
        <v>Neither Easy or Difficult</v>
      </c>
      <c r="JH102" s="2" t="s">
        <v>303</v>
      </c>
      <c r="JK102" s="2" t="str">
        <f t="shared" si="287"/>
        <v>Neither Easy or Difficult</v>
      </c>
      <c r="JM102" s="2" t="s">
        <v>303</v>
      </c>
      <c r="JP102" s="2" t="s">
        <v>709</v>
      </c>
      <c r="JQ102" s="2" t="str">
        <f t="shared" si="301"/>
        <v>Keeps us adequately informed</v>
      </c>
      <c r="JS102" s="2" t="s">
        <v>240</v>
      </c>
      <c r="JV102" s="2" t="str">
        <f t="shared" si="302"/>
        <v>Yes, I can usually trust it.</v>
      </c>
      <c r="JW102" s="2" t="s">
        <v>244</v>
      </c>
      <c r="KA102" s="2" t="str">
        <f t="shared" si="276"/>
        <v>I know a fair amount about the library.</v>
      </c>
      <c r="KB102" s="2" t="s">
        <v>249</v>
      </c>
      <c r="KF102" s="2" t="s">
        <v>710</v>
      </c>
      <c r="KI102" s="2" t="s">
        <v>255</v>
      </c>
      <c r="KJ102" s="2" t="s">
        <v>256</v>
      </c>
      <c r="KL102" s="2" t="s">
        <v>258</v>
      </c>
      <c r="KM102" s="2" t="s">
        <v>259</v>
      </c>
      <c r="KQ102" s="2" t="s">
        <v>263</v>
      </c>
      <c r="KW102" s="2" t="str">
        <f>CONCATENATE(KX102,KY102,KZ102,LA102)</f>
        <v>Read most of it</v>
      </c>
      <c r="KX102" s="2" t="s">
        <v>269</v>
      </c>
      <c r="LB102" s="2">
        <v>9</v>
      </c>
      <c r="LC102" s="2" t="s">
        <v>711</v>
      </c>
      <c r="LD102" s="2" t="str">
        <f>_xlfn.CONCAT(LE102,LF102,LG102,LH102)</f>
        <v>Read most of it</v>
      </c>
      <c r="LE102" s="2" t="s">
        <v>269</v>
      </c>
      <c r="LI102" s="2">
        <v>8</v>
      </c>
      <c r="LK102" s="2" t="str">
        <f t="shared" ref="LK102:LK113" si="309">_xlfn.CONCAT(LL102,LM102,LN102,LO102)</f>
        <v>Read most of them</v>
      </c>
      <c r="LL102" s="2" t="s">
        <v>274</v>
      </c>
      <c r="LP102" s="2">
        <v>4</v>
      </c>
      <c r="LQ102" s="2" t="s">
        <v>712</v>
      </c>
      <c r="LR102" s="2">
        <v>8</v>
      </c>
      <c r="LS102" s="2">
        <v>7</v>
      </c>
      <c r="LT102" s="2">
        <v>8</v>
      </c>
      <c r="LU102" s="2">
        <v>8</v>
      </c>
      <c r="LW102" s="2" t="str">
        <f t="shared" si="303"/>
        <v>5 - 9 years</v>
      </c>
      <c r="LY102" s="2" t="s">
        <v>280</v>
      </c>
    </row>
    <row r="103" spans="1:344" ht="96" x14ac:dyDescent="0.2">
      <c r="A103" s="2">
        <v>12235574811</v>
      </c>
      <c r="B103" s="2" t="s">
        <v>1294</v>
      </c>
      <c r="C103" s="2">
        <v>5</v>
      </c>
      <c r="D103" s="2" t="str">
        <f t="shared" si="199"/>
        <v>Satisfied</v>
      </c>
      <c r="G103" s="2" t="s">
        <v>287</v>
      </c>
      <c r="I103" s="2" t="str">
        <f t="shared" si="200"/>
        <v>Satisfied</v>
      </c>
      <c r="L103" s="2" t="s">
        <v>287</v>
      </c>
      <c r="N103" s="2" t="str">
        <f t="shared" si="201"/>
        <v/>
      </c>
      <c r="S103" s="2" t="str">
        <f t="shared" si="202"/>
        <v>Neither Satisfied or Dissatisfied</v>
      </c>
      <c r="U103" s="2" t="s">
        <v>309</v>
      </c>
      <c r="X103" s="2" t="str">
        <f t="shared" si="203"/>
        <v>Satisfied</v>
      </c>
      <c r="AA103" s="2" t="s">
        <v>287</v>
      </c>
      <c r="AC103" s="2" t="str">
        <f t="shared" si="204"/>
        <v>Very Satisfied</v>
      </c>
      <c r="AG103" s="2" t="s">
        <v>286</v>
      </c>
      <c r="AH103" s="2" t="str">
        <f t="shared" si="304"/>
        <v>Very Satisfied</v>
      </c>
      <c r="AL103" s="2" t="s">
        <v>286</v>
      </c>
      <c r="AM103" s="2" t="str">
        <f t="shared" si="229"/>
        <v>Very Satisfied</v>
      </c>
      <c r="AQ103" s="2" t="s">
        <v>286</v>
      </c>
      <c r="AR103" s="2" t="str">
        <f t="shared" si="256"/>
        <v>Very Satisfied</v>
      </c>
      <c r="AV103" s="2" t="s">
        <v>286</v>
      </c>
      <c r="AW103" s="2" t="str">
        <f t="shared" si="206"/>
        <v>Very Satisfied</v>
      </c>
      <c r="BA103" s="2" t="s">
        <v>286</v>
      </c>
      <c r="BB103" s="2" t="s">
        <v>344</v>
      </c>
      <c r="BC103" s="2" t="s">
        <v>65</v>
      </c>
      <c r="BM103" s="2" t="str">
        <f t="shared" si="207"/>
        <v>Effective</v>
      </c>
      <c r="BP103" s="2" t="s">
        <v>290</v>
      </c>
      <c r="BR103" s="2" t="str">
        <f t="shared" si="208"/>
        <v>Effective</v>
      </c>
      <c r="BU103" s="2" t="s">
        <v>290</v>
      </c>
      <c r="BW103" s="2" t="str">
        <f t="shared" si="305"/>
        <v>Effective</v>
      </c>
      <c r="BZ103" s="2" t="s">
        <v>290</v>
      </c>
      <c r="CB103" s="2" t="str">
        <f t="shared" si="209"/>
        <v>Effective</v>
      </c>
      <c r="CE103" s="2" t="s">
        <v>290</v>
      </c>
      <c r="CG103" s="2" t="str">
        <f t="shared" si="306"/>
        <v>Effective</v>
      </c>
      <c r="CJ103" s="2" t="s">
        <v>290</v>
      </c>
      <c r="CL103" s="2" t="str">
        <f t="shared" si="268"/>
        <v>Neither Effective or Ineffective</v>
      </c>
      <c r="CN103" s="2" t="s">
        <v>289</v>
      </c>
      <c r="CQ103" s="2" t="str">
        <f t="shared" si="269"/>
        <v>Effective</v>
      </c>
      <c r="CT103" s="2" t="s">
        <v>290</v>
      </c>
      <c r="CV103" s="2" t="str">
        <f t="shared" si="298"/>
        <v>Effective</v>
      </c>
      <c r="CY103" s="2" t="s">
        <v>290</v>
      </c>
      <c r="DA103" s="2" t="str">
        <f>CONCATENATE(DB103,DC103,DD103,DE103)</f>
        <v>Neither Effective or Ineffective</v>
      </c>
      <c r="DC103" s="2" t="s">
        <v>289</v>
      </c>
      <c r="DF103" s="2" t="str">
        <f t="shared" si="271"/>
        <v>Effective</v>
      </c>
      <c r="DI103" s="2" t="s">
        <v>290</v>
      </c>
      <c r="DK103" s="2" t="s">
        <v>65</v>
      </c>
      <c r="DV103" s="2" t="str">
        <f t="shared" si="212"/>
        <v>Neither Transparent or Guarded</v>
      </c>
      <c r="DX103" s="2" t="s">
        <v>295</v>
      </c>
      <c r="EA103" s="2" t="str">
        <f t="shared" si="230"/>
        <v>Neither Transparent or Guarded</v>
      </c>
      <c r="EC103" s="2" t="s">
        <v>295</v>
      </c>
      <c r="EF103" s="2" t="str">
        <f t="shared" si="176"/>
        <v>Neither Transparent or Guarded</v>
      </c>
      <c r="EH103" s="2" t="s">
        <v>295</v>
      </c>
      <c r="EK103" s="2" t="str">
        <f t="shared" si="279"/>
        <v>Neither Transparent or Guarded</v>
      </c>
      <c r="EM103" s="2" t="s">
        <v>295</v>
      </c>
      <c r="EP103" s="2" t="str">
        <f t="shared" si="289"/>
        <v>Neither Transparent or Guarded</v>
      </c>
      <c r="ER103" s="2" t="s">
        <v>295</v>
      </c>
      <c r="EU103" s="2" t="str">
        <f t="shared" si="299"/>
        <v>Neither Transparent or Guarded</v>
      </c>
      <c r="EW103" s="2" t="s">
        <v>295</v>
      </c>
      <c r="EZ103" s="2" t="str">
        <f t="shared" si="143"/>
        <v>Neither Transparent or Guarded</v>
      </c>
      <c r="FB103" s="2" t="s">
        <v>295</v>
      </c>
      <c r="FE103" s="2" t="str">
        <f t="shared" si="290"/>
        <v>Neither Transparent or Guarded</v>
      </c>
      <c r="FG103" s="2" t="s">
        <v>295</v>
      </c>
      <c r="FJ103" s="2" t="str">
        <f t="shared" si="291"/>
        <v>Neither Transparent or Guarded</v>
      </c>
      <c r="FL103" s="2" t="s">
        <v>295</v>
      </c>
      <c r="FO103" s="2" t="str">
        <f t="shared" si="146"/>
        <v>Neither Transparent or Guarded</v>
      </c>
      <c r="FQ103" s="2" t="s">
        <v>295</v>
      </c>
      <c r="FT103" s="2" t="str">
        <f t="shared" si="214"/>
        <v>Very Easy to Understand</v>
      </c>
      <c r="FX103" s="2" t="s">
        <v>300</v>
      </c>
      <c r="FY103" s="2" t="str">
        <f t="shared" si="215"/>
        <v>Very Easy to Understand</v>
      </c>
      <c r="GC103" s="2" t="s">
        <v>300</v>
      </c>
      <c r="GD103" s="2" t="str">
        <f t="shared" si="216"/>
        <v>Very Easy to Understand</v>
      </c>
      <c r="GH103" s="2" t="s">
        <v>300</v>
      </c>
      <c r="GI103" s="2" t="str">
        <f t="shared" si="217"/>
        <v>Very Easy to Understand</v>
      </c>
      <c r="GM103" s="2" t="s">
        <v>300</v>
      </c>
      <c r="GN103" s="2" t="str">
        <f t="shared" si="218"/>
        <v>Very Easy to Understand</v>
      </c>
      <c r="GR103" s="2" t="s">
        <v>300</v>
      </c>
      <c r="GS103" s="2" t="str">
        <f t="shared" si="231"/>
        <v>Very Easy to Understand</v>
      </c>
      <c r="GW103" s="2" t="s">
        <v>300</v>
      </c>
      <c r="GX103" s="2" t="str">
        <f t="shared" si="220"/>
        <v>Very Easy to Understand</v>
      </c>
      <c r="HB103" s="2" t="s">
        <v>300</v>
      </c>
      <c r="HC103" s="2" t="str">
        <f t="shared" si="292"/>
        <v>Very Easy to Understand</v>
      </c>
      <c r="HG103" s="2" t="s">
        <v>300</v>
      </c>
      <c r="HH103" s="2" t="str">
        <f t="shared" si="293"/>
        <v>Neither Difficult nor Easy to Understand</v>
      </c>
      <c r="HJ103" s="2" t="s">
        <v>299</v>
      </c>
      <c r="HM103" s="2" t="str">
        <f t="shared" si="187"/>
        <v>Very Easy to Understand</v>
      </c>
      <c r="HQ103" s="2" t="s">
        <v>300</v>
      </c>
      <c r="HR103" s="2" t="str">
        <f t="shared" si="307"/>
        <v>Very Easy</v>
      </c>
      <c r="HV103" s="2" t="s">
        <v>304</v>
      </c>
      <c r="HW103" s="2" t="str">
        <f t="shared" si="232"/>
        <v>Very Easy</v>
      </c>
      <c r="IA103" s="2" t="s">
        <v>304</v>
      </c>
      <c r="IB103" s="2" t="str">
        <f t="shared" si="294"/>
        <v>Very Easy</v>
      </c>
      <c r="IF103" s="2" t="s">
        <v>304</v>
      </c>
      <c r="IG103" s="2" t="str">
        <f t="shared" si="308"/>
        <v>Very Easy</v>
      </c>
      <c r="IK103" s="2" t="s">
        <v>304</v>
      </c>
      <c r="IL103" s="2" t="str">
        <f t="shared" si="295"/>
        <v>Very Easy</v>
      </c>
      <c r="IP103" s="2" t="s">
        <v>304</v>
      </c>
      <c r="IQ103" s="2" t="str">
        <f t="shared" si="296"/>
        <v>Very Easy</v>
      </c>
      <c r="IU103" s="2" t="s">
        <v>304</v>
      </c>
      <c r="IV103" s="2" t="str">
        <f t="shared" si="192"/>
        <v>Very Easy</v>
      </c>
      <c r="IZ103" s="2" t="s">
        <v>304</v>
      </c>
      <c r="JA103" s="2" t="str">
        <f t="shared" si="255"/>
        <v>Very Easy</v>
      </c>
      <c r="JE103" s="2" t="s">
        <v>304</v>
      </c>
      <c r="JF103" s="2" t="str">
        <f t="shared" si="297"/>
        <v>Neither Easy or Difficult</v>
      </c>
      <c r="JH103" s="2" t="s">
        <v>303</v>
      </c>
      <c r="JK103" s="2" t="str">
        <f t="shared" si="287"/>
        <v>Very Easy</v>
      </c>
      <c r="JO103" s="2" t="s">
        <v>304</v>
      </c>
      <c r="JP103" s="2" t="s">
        <v>713</v>
      </c>
      <c r="JQ103" s="2" t="s">
        <v>238</v>
      </c>
      <c r="JV103" s="2" t="s">
        <v>243</v>
      </c>
      <c r="KA103" s="2" t="s">
        <v>248</v>
      </c>
      <c r="KF103" s="2" t="s">
        <v>714</v>
      </c>
      <c r="KG103" s="2" t="s">
        <v>253</v>
      </c>
      <c r="KH103" s="2" t="s">
        <v>254</v>
      </c>
      <c r="KI103" s="2" t="s">
        <v>255</v>
      </c>
      <c r="KL103" s="2" t="s">
        <v>258</v>
      </c>
      <c r="KM103" s="2" t="s">
        <v>259</v>
      </c>
      <c r="KU103" s="2" t="s">
        <v>267</v>
      </c>
      <c r="KV103" s="2" t="s">
        <v>344</v>
      </c>
      <c r="KW103" s="2" t="str">
        <f>CONCATENATE(KX103,KY103,KZ103,LA103)</f>
        <v>Only skim through it</v>
      </c>
      <c r="KZ103" s="2" t="s">
        <v>271</v>
      </c>
      <c r="LB103" s="2">
        <v>4</v>
      </c>
      <c r="LC103" s="2" t="s">
        <v>344</v>
      </c>
      <c r="LD103" s="2" t="str">
        <f>_xlfn.CONCAT(LE103,LF103,LG103,LH103)</f>
        <v>Read most of it</v>
      </c>
      <c r="LE103" s="2" t="s">
        <v>269</v>
      </c>
      <c r="LI103" s="2">
        <v>9</v>
      </c>
      <c r="LJ103" s="2" t="s">
        <v>344</v>
      </c>
      <c r="LK103" s="2" t="str">
        <f t="shared" si="309"/>
        <v>Read some of them</v>
      </c>
      <c r="LM103" s="2" t="s">
        <v>275</v>
      </c>
      <c r="LP103" s="2">
        <v>5</v>
      </c>
      <c r="LQ103" s="2" t="s">
        <v>344</v>
      </c>
      <c r="LR103" s="2">
        <v>9</v>
      </c>
      <c r="LS103" s="2">
        <v>9</v>
      </c>
      <c r="LT103" s="2">
        <v>7</v>
      </c>
      <c r="LU103" s="2">
        <v>6</v>
      </c>
      <c r="LV103" s="2" t="s">
        <v>715</v>
      </c>
      <c r="LW103" s="2" t="str">
        <f t="shared" si="303"/>
        <v>5 - 9 years</v>
      </c>
      <c r="LY103" s="2" t="s">
        <v>280</v>
      </c>
    </row>
    <row r="104" spans="1:344" ht="96" x14ac:dyDescent="0.2">
      <c r="A104" s="2">
        <v>12235368508</v>
      </c>
      <c r="B104" s="2" t="s">
        <v>1294</v>
      </c>
      <c r="C104" s="2">
        <v>5</v>
      </c>
      <c r="D104" s="2" t="str">
        <f t="shared" si="199"/>
        <v>Neither Satisfied or Dissatisfied</v>
      </c>
      <c r="F104" s="2" t="s">
        <v>309</v>
      </c>
      <c r="I104" s="2" t="str">
        <f t="shared" si="200"/>
        <v>Neither Satisfied or Dissatisfied</v>
      </c>
      <c r="K104" s="2" t="s">
        <v>309</v>
      </c>
      <c r="N104" s="2" t="str">
        <f t="shared" si="201"/>
        <v>Neither Satisfied or Dissatisfied</v>
      </c>
      <c r="P104" s="2" t="s">
        <v>309</v>
      </c>
      <c r="S104" s="2" t="str">
        <f t="shared" si="202"/>
        <v>Neither Satisfied or Dissatisfied</v>
      </c>
      <c r="U104" s="2" t="s">
        <v>309</v>
      </c>
      <c r="X104" s="2" t="str">
        <f t="shared" si="203"/>
        <v>Neither Satisfied or Dissatisfied</v>
      </c>
      <c r="Z104" s="2" t="s">
        <v>309</v>
      </c>
      <c r="AC104" s="2" t="str">
        <f t="shared" si="204"/>
        <v>Satisfied</v>
      </c>
      <c r="AF104" s="2" t="s">
        <v>287</v>
      </c>
      <c r="AH104" s="2" t="str">
        <f t="shared" si="304"/>
        <v>Satisfied</v>
      </c>
      <c r="AK104" s="2" t="s">
        <v>287</v>
      </c>
      <c r="AM104" s="2" t="str">
        <f t="shared" si="229"/>
        <v>Neither Satisfied or Dissatisfied</v>
      </c>
      <c r="AO104" s="2" t="s">
        <v>309</v>
      </c>
      <c r="AR104" s="2" t="str">
        <f t="shared" si="256"/>
        <v>Neither Satisfied or Dissatisfied</v>
      </c>
      <c r="AT104" s="2" t="s">
        <v>309</v>
      </c>
      <c r="AW104" s="2" t="str">
        <f t="shared" si="206"/>
        <v>Satisfied</v>
      </c>
      <c r="AZ104" s="2" t="s">
        <v>287</v>
      </c>
      <c r="BB104" s="2" t="s">
        <v>716</v>
      </c>
      <c r="BC104" s="2" t="s">
        <v>65</v>
      </c>
      <c r="BF104" s="2" t="s">
        <v>68</v>
      </c>
      <c r="BI104" s="2" t="s">
        <v>71</v>
      </c>
      <c r="BL104" s="2" t="s">
        <v>74</v>
      </c>
      <c r="BM104" s="2" t="str">
        <f t="shared" si="207"/>
        <v>Effective</v>
      </c>
      <c r="BP104" s="2" t="s">
        <v>290</v>
      </c>
      <c r="BR104" s="2" t="str">
        <f t="shared" si="208"/>
        <v>Effective</v>
      </c>
      <c r="BU104" s="2" t="s">
        <v>290</v>
      </c>
      <c r="BW104" s="2" t="str">
        <f t="shared" si="305"/>
        <v>Ineffective</v>
      </c>
      <c r="BX104" s="2" t="s">
        <v>288</v>
      </c>
      <c r="CB104" s="2" t="str">
        <f t="shared" si="209"/>
        <v>Neither Effective or Ineffective</v>
      </c>
      <c r="CD104" s="2" t="s">
        <v>289</v>
      </c>
      <c r="CG104" s="2" t="str">
        <f t="shared" si="306"/>
        <v>Ineffective</v>
      </c>
      <c r="CH104" s="2" t="s">
        <v>288</v>
      </c>
      <c r="CL104" s="2" t="s">
        <v>292</v>
      </c>
      <c r="CQ104" s="2" t="str">
        <f t="shared" si="269"/>
        <v>Effective</v>
      </c>
      <c r="CT104" s="2" t="s">
        <v>290</v>
      </c>
      <c r="CV104" s="2" t="str">
        <f t="shared" si="298"/>
        <v>Neither Effective or Ineffective</v>
      </c>
      <c r="CX104" s="2" t="s">
        <v>289</v>
      </c>
      <c r="DA104" s="2" t="s">
        <v>292</v>
      </c>
      <c r="DF104" s="2" t="str">
        <f t="shared" si="271"/>
        <v>Effective</v>
      </c>
      <c r="DI104" s="2" t="s">
        <v>290</v>
      </c>
      <c r="DN104" s="2" t="s">
        <v>68</v>
      </c>
      <c r="DV104" s="2" t="s">
        <v>311</v>
      </c>
      <c r="EA104" s="2" t="str">
        <f t="shared" si="230"/>
        <v>Transparent</v>
      </c>
      <c r="ED104" s="2" t="s">
        <v>293</v>
      </c>
      <c r="EF104" s="2" t="str">
        <f t="shared" si="176"/>
        <v>Neither Transparent or Guarded</v>
      </c>
      <c r="EH104" s="2" t="s">
        <v>295</v>
      </c>
      <c r="EK104" s="2" t="s">
        <v>311</v>
      </c>
      <c r="EP104" s="2" t="str">
        <f t="shared" si="289"/>
        <v>Neither Transparent or Guarded</v>
      </c>
      <c r="ER104" s="2" t="s">
        <v>295</v>
      </c>
      <c r="EU104" s="2" t="s">
        <v>311</v>
      </c>
      <c r="EZ104" s="2" t="str">
        <f t="shared" si="143"/>
        <v>Guarded</v>
      </c>
      <c r="FA104" s="2" t="s">
        <v>294</v>
      </c>
      <c r="FE104" s="2" t="str">
        <f t="shared" si="290"/>
        <v>Neither Transparent or Guarded</v>
      </c>
      <c r="FG104" s="2" t="s">
        <v>295</v>
      </c>
      <c r="FJ104" s="2" t="str">
        <f t="shared" si="291"/>
        <v>Very Transparent</v>
      </c>
      <c r="FN104" s="2" t="s">
        <v>296</v>
      </c>
      <c r="FO104" s="2" t="s">
        <v>311</v>
      </c>
      <c r="FT104" s="2" t="str">
        <f t="shared" si="214"/>
        <v>Difficult to Understand</v>
      </c>
      <c r="FU104" s="2" t="s">
        <v>298</v>
      </c>
      <c r="FY104" s="2" t="str">
        <f t="shared" si="215"/>
        <v>Neither Difficult nor Easy to Understand</v>
      </c>
      <c r="GA104" s="2" t="s">
        <v>299</v>
      </c>
      <c r="GD104" s="2" t="str">
        <f t="shared" si="216"/>
        <v>Neither Difficult nor Easy to Understand</v>
      </c>
      <c r="GF104" s="2" t="s">
        <v>299</v>
      </c>
      <c r="GI104" s="2" t="s">
        <v>400</v>
      </c>
      <c r="GN104" s="2" t="str">
        <f t="shared" si="218"/>
        <v>Neither Difficult nor Easy to Understand</v>
      </c>
      <c r="GP104" s="2" t="s">
        <v>299</v>
      </c>
      <c r="GS104" s="2" t="s">
        <v>400</v>
      </c>
      <c r="GX104" s="2" t="str">
        <f t="shared" si="220"/>
        <v>Easy to Understand</v>
      </c>
      <c r="HA104" s="2" t="s">
        <v>297</v>
      </c>
      <c r="HC104" s="2" t="str">
        <f t="shared" si="292"/>
        <v>Neither Difficult nor Easy to Understand</v>
      </c>
      <c r="HE104" s="2" t="s">
        <v>299</v>
      </c>
      <c r="HH104" s="2" t="str">
        <f t="shared" si="293"/>
        <v>Neither Difficult nor Easy to Understand</v>
      </c>
      <c r="HJ104" s="2" t="s">
        <v>299</v>
      </c>
      <c r="HM104" s="2" t="str">
        <f t="shared" si="187"/>
        <v>Neither Difficult nor Easy to Understand</v>
      </c>
      <c r="HO104" s="2" t="s">
        <v>299</v>
      </c>
      <c r="HR104" s="2" t="str">
        <f t="shared" si="307"/>
        <v>Difficult</v>
      </c>
      <c r="HS104" s="2" t="s">
        <v>302</v>
      </c>
      <c r="HW104" s="2" t="str">
        <f t="shared" si="232"/>
        <v>Difficult</v>
      </c>
      <c r="HX104" s="2" t="s">
        <v>302</v>
      </c>
      <c r="IB104" s="2" t="str">
        <f t="shared" si="294"/>
        <v>Neither Easy or Difficult</v>
      </c>
      <c r="ID104" s="2" t="s">
        <v>303</v>
      </c>
      <c r="IG104" s="2" t="s">
        <v>305</v>
      </c>
      <c r="IL104" s="2" t="str">
        <f t="shared" si="295"/>
        <v>Neither Easy or Difficult</v>
      </c>
      <c r="IN104" s="2" t="s">
        <v>303</v>
      </c>
      <c r="IQ104" s="2" t="s">
        <v>305</v>
      </c>
      <c r="IV104" s="2" t="str">
        <f t="shared" si="192"/>
        <v>Easy</v>
      </c>
      <c r="IY104" s="2" t="s">
        <v>301</v>
      </c>
      <c r="JA104" s="2" t="str">
        <f t="shared" si="255"/>
        <v>Neither Easy or Difficult</v>
      </c>
      <c r="JC104" s="2" t="s">
        <v>303</v>
      </c>
      <c r="JF104" s="2" t="str">
        <f t="shared" si="297"/>
        <v>Neither Easy or Difficult</v>
      </c>
      <c r="JH104" s="2" t="s">
        <v>303</v>
      </c>
      <c r="JK104" s="2" t="str">
        <f t="shared" si="287"/>
        <v>Neither Easy or Difficult</v>
      </c>
      <c r="JM104" s="2" t="s">
        <v>303</v>
      </c>
      <c r="JP104" s="2" t="s">
        <v>717</v>
      </c>
      <c r="JQ104" s="2" t="str">
        <f t="shared" ref="JQ104:JQ125" si="310">CONCATENATE(JR104,JS104,JT104,JU104)</f>
        <v>Gives us only a limited amount of information</v>
      </c>
      <c r="JT104" s="2" t="s">
        <v>241</v>
      </c>
      <c r="JV104" s="2" t="str">
        <f t="shared" ref="JV104:JV108" si="311">CONCATENATE(JW104,JX104,JY104,JZ104)</f>
        <v>I can trust it about half the time.</v>
      </c>
      <c r="JX104" s="2" t="s">
        <v>245</v>
      </c>
      <c r="KA104" s="2" t="str">
        <f t="shared" ref="KA104:KA108" si="312">CONCATENATE(KB104,KC104,KD104,KE104)</f>
        <v>I know a fair amount about the library.</v>
      </c>
      <c r="KB104" s="2" t="s">
        <v>249</v>
      </c>
      <c r="KF104" s="2" t="s">
        <v>718</v>
      </c>
      <c r="KG104" s="2" t="s">
        <v>253</v>
      </c>
      <c r="KI104" s="2" t="s">
        <v>255</v>
      </c>
      <c r="KJ104" s="2" t="s">
        <v>256</v>
      </c>
      <c r="KK104" s="2" t="s">
        <v>257</v>
      </c>
      <c r="KM104" s="2" t="s">
        <v>259</v>
      </c>
      <c r="KQ104" s="2" t="s">
        <v>263</v>
      </c>
      <c r="KS104" s="2" t="s">
        <v>265</v>
      </c>
      <c r="KV104" s="2" t="s">
        <v>719</v>
      </c>
      <c r="KW104" s="2" t="str">
        <f t="shared" ref="KW104:KW108" si="313">CONCATENATE(KX104,KY104,KZ104,LA104)</f>
        <v>Only skim through it</v>
      </c>
      <c r="KZ104" s="2" t="s">
        <v>271</v>
      </c>
      <c r="LB104" s="2">
        <v>6</v>
      </c>
      <c r="LC104" s="2" t="s">
        <v>720</v>
      </c>
      <c r="LD104" s="2" t="str">
        <f>_xlfn.CONCAT(LE104,LF104,LG104,LH104)</f>
        <v>Read some of it</v>
      </c>
      <c r="LF104" s="2" t="s">
        <v>270</v>
      </c>
      <c r="LI104" s="2">
        <v>4</v>
      </c>
      <c r="LJ104" s="2" t="s">
        <v>721</v>
      </c>
      <c r="LK104" s="2" t="str">
        <f t="shared" si="309"/>
        <v>Read most of them</v>
      </c>
      <c r="LL104" s="2" t="s">
        <v>274</v>
      </c>
      <c r="LP104" s="2">
        <v>5</v>
      </c>
      <c r="LQ104" s="2" t="s">
        <v>722</v>
      </c>
      <c r="LR104" s="2">
        <v>6</v>
      </c>
      <c r="LS104" s="2">
        <v>3</v>
      </c>
      <c r="LT104" s="2">
        <v>2</v>
      </c>
      <c r="LU104" s="2">
        <v>4</v>
      </c>
      <c r="LV104" s="2" t="s">
        <v>723</v>
      </c>
      <c r="LW104" s="2" t="str">
        <f t="shared" si="303"/>
        <v>10 - 14 years</v>
      </c>
      <c r="LZ104" s="2" t="s">
        <v>281</v>
      </c>
      <c r="MF104" s="2" t="s">
        <v>724</v>
      </c>
    </row>
    <row r="105" spans="1:344" ht="112" x14ac:dyDescent="0.2">
      <c r="A105" s="2">
        <v>12234567591</v>
      </c>
      <c r="B105" s="2" t="s">
        <v>1295</v>
      </c>
      <c r="C105" s="2">
        <v>8</v>
      </c>
      <c r="D105" s="2" t="str">
        <f t="shared" si="199"/>
        <v>Neither Satisfied or Dissatisfied</v>
      </c>
      <c r="F105" s="2" t="s">
        <v>309</v>
      </c>
      <c r="I105" s="2" t="str">
        <f t="shared" si="200"/>
        <v>Neither Satisfied or Dissatisfied</v>
      </c>
      <c r="K105" s="2" t="s">
        <v>309</v>
      </c>
      <c r="N105" s="2" t="str">
        <f t="shared" si="201"/>
        <v>Dissatisified</v>
      </c>
      <c r="O105" s="2" t="s">
        <v>308</v>
      </c>
      <c r="S105" s="2" t="str">
        <f t="shared" si="202"/>
        <v>Satisfied</v>
      </c>
      <c r="V105" s="2" t="s">
        <v>287</v>
      </c>
      <c r="X105" s="2" t="str">
        <f t="shared" si="203"/>
        <v>Satisfied</v>
      </c>
      <c r="AA105" s="2" t="s">
        <v>287</v>
      </c>
      <c r="AC105" s="2" t="str">
        <f t="shared" si="204"/>
        <v>Dissatisified</v>
      </c>
      <c r="AD105" s="2" t="s">
        <v>308</v>
      </c>
      <c r="AH105" s="2" t="str">
        <f t="shared" si="304"/>
        <v>Neither Satisfied or Dissatisfied</v>
      </c>
      <c r="AJ105" s="2" t="s">
        <v>309</v>
      </c>
      <c r="AM105" s="2" t="str">
        <f t="shared" si="229"/>
        <v>Neither Satisfied or Dissatisfied</v>
      </c>
      <c r="AO105" s="2" t="s">
        <v>309</v>
      </c>
      <c r="AR105" s="2" t="str">
        <f t="shared" si="256"/>
        <v>Satisfied</v>
      </c>
      <c r="AU105" s="2" t="s">
        <v>287</v>
      </c>
      <c r="AW105" s="2" t="str">
        <f t="shared" si="206"/>
        <v>Satisfied</v>
      </c>
      <c r="AZ105" s="2" t="s">
        <v>287</v>
      </c>
      <c r="BB105" s="2" t="s">
        <v>725</v>
      </c>
      <c r="BC105" s="2" t="s">
        <v>65</v>
      </c>
      <c r="BD105" s="2" t="s">
        <v>66</v>
      </c>
      <c r="BI105" s="2" t="s">
        <v>71</v>
      </c>
      <c r="BM105" s="2" t="str">
        <f t="shared" si="207"/>
        <v>Very Effective</v>
      </c>
      <c r="BQ105" s="2" t="s">
        <v>291</v>
      </c>
      <c r="BR105" s="2" t="str">
        <f t="shared" si="208"/>
        <v>Effective</v>
      </c>
      <c r="BU105" s="2" t="s">
        <v>290</v>
      </c>
      <c r="BW105" s="2" t="str">
        <f t="shared" si="305"/>
        <v>Effective</v>
      </c>
      <c r="BZ105" s="2" t="s">
        <v>290</v>
      </c>
      <c r="CB105" s="2" t="str">
        <f t="shared" si="209"/>
        <v>Neither Effective or Ineffective</v>
      </c>
      <c r="CD105" s="2" t="s">
        <v>289</v>
      </c>
      <c r="CG105" s="2" t="str">
        <f t="shared" si="306"/>
        <v>Ineffective</v>
      </c>
      <c r="CH105" s="2" t="s">
        <v>288</v>
      </c>
      <c r="CL105" s="2" t="str">
        <f t="shared" si="268"/>
        <v>Effective</v>
      </c>
      <c r="CO105" s="2" t="s">
        <v>290</v>
      </c>
      <c r="CQ105" s="2" t="str">
        <f t="shared" si="269"/>
        <v>Effective</v>
      </c>
      <c r="CT105" s="2" t="s">
        <v>290</v>
      </c>
      <c r="CV105" s="2" t="str">
        <f t="shared" si="298"/>
        <v>Neither Effective or Ineffective</v>
      </c>
      <c r="CX105" s="2" t="s">
        <v>289</v>
      </c>
      <c r="DA105" s="2" t="str">
        <f t="shared" ref="DA105:DA106" si="314">CONCATENATE(DB105,DC105,DD105,DE105)</f>
        <v>Neither Effective or Ineffective</v>
      </c>
      <c r="DC105" s="2" t="s">
        <v>289</v>
      </c>
      <c r="DF105" s="2" t="str">
        <f t="shared" si="271"/>
        <v>Effective</v>
      </c>
      <c r="DI105" s="2" t="s">
        <v>290</v>
      </c>
      <c r="DK105" s="2" t="s">
        <v>65</v>
      </c>
      <c r="DV105" s="2" t="str">
        <f t="shared" ref="DV105:DV114" si="315">CONCATENATE(DW105,DX105,DY105,DZ105)</f>
        <v>Transparent</v>
      </c>
      <c r="DY105" s="2" t="s">
        <v>293</v>
      </c>
      <c r="EA105" s="2" t="str">
        <f t="shared" si="230"/>
        <v>Very Transparent</v>
      </c>
      <c r="EE105" s="2" t="s">
        <v>296</v>
      </c>
      <c r="EF105" s="2" t="str">
        <f t="shared" si="176"/>
        <v>Neither Transparent or Guarded</v>
      </c>
      <c r="EH105" s="2" t="s">
        <v>295</v>
      </c>
      <c r="EK105" s="2" t="str">
        <f t="shared" ref="EK105:EK114" si="316">CONCATENATE(EL105,EM105,EN105,EO105)</f>
        <v>Transparent</v>
      </c>
      <c r="EN105" s="2" t="s">
        <v>293</v>
      </c>
      <c r="EP105" s="2" t="str">
        <f t="shared" si="289"/>
        <v>Neither Transparent or Guarded</v>
      </c>
      <c r="ER105" s="2" t="s">
        <v>295</v>
      </c>
      <c r="EU105" s="2" t="str">
        <f t="shared" ref="EU105:EU109" si="317">CONCATENATE(EV105,EW105,EX105,EY105)</f>
        <v>Transparent</v>
      </c>
      <c r="EX105" s="2" t="s">
        <v>293</v>
      </c>
      <c r="EZ105" s="2" t="str">
        <f t="shared" si="143"/>
        <v>Transparent</v>
      </c>
      <c r="FC105" s="2" t="s">
        <v>293</v>
      </c>
      <c r="FE105" s="2" t="str">
        <f t="shared" si="290"/>
        <v>Neither Transparent or Guarded</v>
      </c>
      <c r="FG105" s="2" t="s">
        <v>295</v>
      </c>
      <c r="FJ105" s="2" t="str">
        <f t="shared" si="291"/>
        <v>Very Transparent</v>
      </c>
      <c r="FN105" s="2" t="s">
        <v>296</v>
      </c>
      <c r="FO105" s="2" t="str">
        <f t="shared" ref="FO105:FO161" si="318">CONCATENATE(FP105,FQ105,FR105,FS105)</f>
        <v>Transparent</v>
      </c>
      <c r="FR105" s="2" t="s">
        <v>293</v>
      </c>
      <c r="FT105" s="2" t="str">
        <f t="shared" si="214"/>
        <v>Neither Difficult nor Easy to Understand</v>
      </c>
      <c r="FV105" s="2" t="s">
        <v>299</v>
      </c>
      <c r="FY105" s="2" t="str">
        <f t="shared" si="215"/>
        <v>Easy to Understand</v>
      </c>
      <c r="GB105" s="2" t="s">
        <v>297</v>
      </c>
      <c r="GD105" s="2" t="str">
        <f t="shared" si="216"/>
        <v>Easy to Understand</v>
      </c>
      <c r="GG105" s="2" t="s">
        <v>297</v>
      </c>
      <c r="GI105" s="2" t="str">
        <f t="shared" si="217"/>
        <v>Easy to Understand</v>
      </c>
      <c r="GL105" s="2" t="s">
        <v>297</v>
      </c>
      <c r="GN105" s="2" t="str">
        <f t="shared" si="218"/>
        <v>Easy to Understand</v>
      </c>
      <c r="GQ105" s="2" t="s">
        <v>297</v>
      </c>
      <c r="GS105" s="2" t="str">
        <f t="shared" ref="GS105:GS140" si="319">CONCATENATE(GT105,GU105,GV105,GW105)</f>
        <v>Easy to Understand</v>
      </c>
      <c r="GV105" s="2" t="s">
        <v>297</v>
      </c>
      <c r="GX105" s="2" t="str">
        <f t="shared" si="220"/>
        <v>Easy to Understand</v>
      </c>
      <c r="HA105" s="2" t="s">
        <v>297</v>
      </c>
      <c r="HC105" s="2" t="str">
        <f t="shared" si="292"/>
        <v>Easy to Understand</v>
      </c>
      <c r="HF105" s="2" t="s">
        <v>297</v>
      </c>
      <c r="HH105" s="2" t="str">
        <f t="shared" si="293"/>
        <v>Neither Difficult nor Easy to Understand</v>
      </c>
      <c r="HJ105" s="2" t="s">
        <v>299</v>
      </c>
      <c r="HM105" s="2" t="str">
        <f t="shared" si="187"/>
        <v>Easy to Understand</v>
      </c>
      <c r="HP105" s="2" t="s">
        <v>297</v>
      </c>
      <c r="HR105" s="2" t="str">
        <f t="shared" si="307"/>
        <v>Very Easy</v>
      </c>
      <c r="HV105" s="2" t="s">
        <v>304</v>
      </c>
      <c r="HW105" s="2" t="str">
        <f t="shared" si="232"/>
        <v>Easy</v>
      </c>
      <c r="HZ105" s="2" t="s">
        <v>301</v>
      </c>
      <c r="IB105" s="2" t="str">
        <f t="shared" si="294"/>
        <v>Easy</v>
      </c>
      <c r="IE105" s="2" t="s">
        <v>301</v>
      </c>
      <c r="IG105" s="2" t="str">
        <f>CONCATENATE(IH105,II105,IJ105,IK105)</f>
        <v>Difficult</v>
      </c>
      <c r="IH105" s="2" t="s">
        <v>302</v>
      </c>
      <c r="IL105" s="2" t="str">
        <f t="shared" si="295"/>
        <v>Neither Easy or Difficult</v>
      </c>
      <c r="IN105" s="2" t="s">
        <v>303</v>
      </c>
      <c r="IQ105" s="2" t="str">
        <f t="shared" ref="IQ105:IQ135" si="320">CONCATENATE(IR105,IS105,IT105,IU105)</f>
        <v>Easy</v>
      </c>
      <c r="IT105" s="2" t="s">
        <v>301</v>
      </c>
      <c r="IV105" s="2" t="str">
        <f t="shared" si="192"/>
        <v>Easy</v>
      </c>
      <c r="IY105" s="2" t="s">
        <v>301</v>
      </c>
      <c r="JA105" s="2" t="str">
        <f t="shared" si="255"/>
        <v>Neither Easy or Difficult</v>
      </c>
      <c r="JC105" s="2" t="s">
        <v>303</v>
      </c>
      <c r="JF105" s="2" t="str">
        <f t="shared" si="297"/>
        <v>Difficult</v>
      </c>
      <c r="JG105" s="2" t="s">
        <v>302</v>
      </c>
      <c r="JK105" s="2" t="str">
        <f t="shared" si="287"/>
        <v>Neither Easy or Difficult</v>
      </c>
      <c r="JM105" s="2" t="s">
        <v>303</v>
      </c>
      <c r="JP105" s="2" t="s">
        <v>726</v>
      </c>
      <c r="JQ105" s="2" t="str">
        <f t="shared" si="310"/>
        <v>Keeps us adequately informed</v>
      </c>
      <c r="JS105" s="2" t="s">
        <v>240</v>
      </c>
      <c r="JV105" s="2" t="str">
        <f t="shared" si="311"/>
        <v>Yes, I can usually trust it.</v>
      </c>
      <c r="JW105" s="2" t="s">
        <v>244</v>
      </c>
      <c r="KA105" s="2" t="str">
        <f t="shared" si="312"/>
        <v>I know a fair amount about the library.</v>
      </c>
      <c r="KB105" s="2" t="s">
        <v>249</v>
      </c>
      <c r="KF105" s="2" t="s">
        <v>727</v>
      </c>
      <c r="KI105" s="2" t="s">
        <v>255</v>
      </c>
      <c r="KJ105" s="2" t="s">
        <v>256</v>
      </c>
      <c r="KK105" s="2" t="s">
        <v>257</v>
      </c>
      <c r="KL105" s="2" t="s">
        <v>258</v>
      </c>
      <c r="KQ105" s="2" t="s">
        <v>263</v>
      </c>
      <c r="KV105" s="2" t="s">
        <v>728</v>
      </c>
      <c r="KW105" s="2" t="str">
        <f t="shared" si="313"/>
        <v>Read most of it</v>
      </c>
      <c r="KX105" s="2" t="s">
        <v>269</v>
      </c>
      <c r="LB105" s="2">
        <v>8</v>
      </c>
      <c r="LC105" s="2" t="s">
        <v>729</v>
      </c>
      <c r="LD105" s="2" t="s">
        <v>268</v>
      </c>
      <c r="LI105" s="2">
        <v>7</v>
      </c>
      <c r="LJ105" s="2" t="s">
        <v>730</v>
      </c>
      <c r="LK105" s="2" t="str">
        <f t="shared" si="309"/>
        <v>Read most of them</v>
      </c>
      <c r="LL105" s="2" t="s">
        <v>274</v>
      </c>
      <c r="LP105" s="2">
        <v>5</v>
      </c>
      <c r="LQ105" s="2" t="s">
        <v>731</v>
      </c>
      <c r="LR105" s="2">
        <v>8</v>
      </c>
      <c r="LS105" s="2">
        <v>8</v>
      </c>
      <c r="LT105" s="2">
        <v>8</v>
      </c>
      <c r="LU105" s="2">
        <v>8</v>
      </c>
      <c r="LV105" s="2" t="s">
        <v>732</v>
      </c>
      <c r="LW105" s="2" t="str">
        <f t="shared" si="303"/>
        <v/>
      </c>
    </row>
    <row r="106" spans="1:344" ht="96" x14ac:dyDescent="0.2">
      <c r="A106" s="2">
        <v>12232594038</v>
      </c>
      <c r="B106" s="2" t="s">
        <v>1290</v>
      </c>
      <c r="C106" s="2">
        <v>7</v>
      </c>
      <c r="D106" s="2" t="str">
        <f t="shared" si="199"/>
        <v>Neither Satisfied or Dissatisfied</v>
      </c>
      <c r="F106" s="2" t="s">
        <v>309</v>
      </c>
      <c r="I106" s="2" t="str">
        <f t="shared" si="200"/>
        <v>Satisfied</v>
      </c>
      <c r="L106" s="2" t="s">
        <v>287</v>
      </c>
      <c r="N106" s="2" t="str">
        <f t="shared" si="201"/>
        <v>Satisfied</v>
      </c>
      <c r="Q106" s="2" t="s">
        <v>287</v>
      </c>
      <c r="S106" s="2" t="str">
        <f t="shared" si="202"/>
        <v>Neither Satisfied or Dissatisfied</v>
      </c>
      <c r="U106" s="2" t="s">
        <v>309</v>
      </c>
      <c r="X106" s="2" t="str">
        <f t="shared" si="203"/>
        <v>Satisfied</v>
      </c>
      <c r="AA106" s="2" t="s">
        <v>287</v>
      </c>
      <c r="AC106" s="2" t="str">
        <f t="shared" si="204"/>
        <v>Satisfied</v>
      </c>
      <c r="AF106" s="2" t="s">
        <v>287</v>
      </c>
      <c r="AH106" s="2" t="str">
        <f t="shared" si="304"/>
        <v>Very Satisfied</v>
      </c>
      <c r="AL106" s="2" t="s">
        <v>286</v>
      </c>
      <c r="AM106" s="2" t="str">
        <f t="shared" si="229"/>
        <v>Satisfied</v>
      </c>
      <c r="AP106" s="2" t="s">
        <v>287</v>
      </c>
      <c r="AR106" s="2" t="str">
        <f t="shared" si="256"/>
        <v>Satisfied</v>
      </c>
      <c r="AU106" s="2" t="s">
        <v>287</v>
      </c>
      <c r="AW106" s="2" t="str">
        <f t="shared" si="206"/>
        <v>Very Satisfied</v>
      </c>
      <c r="BA106" s="2" t="s">
        <v>286</v>
      </c>
      <c r="BC106" s="2" t="s">
        <v>65</v>
      </c>
      <c r="BF106" s="2" t="s">
        <v>68</v>
      </c>
      <c r="BI106" s="2" t="s">
        <v>71</v>
      </c>
      <c r="BK106" s="2" t="s">
        <v>73</v>
      </c>
      <c r="BM106" s="2" t="str">
        <f t="shared" si="207"/>
        <v>Very Effective</v>
      </c>
      <c r="BQ106" s="2" t="s">
        <v>291</v>
      </c>
      <c r="BR106" s="2" t="str">
        <f t="shared" si="208"/>
        <v>Effective</v>
      </c>
      <c r="BU106" s="2" t="s">
        <v>290</v>
      </c>
      <c r="BW106" s="2" t="str">
        <f t="shared" si="305"/>
        <v>Neither Effective or Ineffective</v>
      </c>
      <c r="BY106" s="2" t="s">
        <v>289</v>
      </c>
      <c r="CB106" s="2" t="str">
        <f t="shared" si="209"/>
        <v>Effective</v>
      </c>
      <c r="CE106" s="2" t="s">
        <v>290</v>
      </c>
      <c r="CG106" s="2" t="s">
        <v>292</v>
      </c>
      <c r="CL106" s="2" t="str">
        <f t="shared" si="268"/>
        <v>Neither Effective or Ineffective</v>
      </c>
      <c r="CN106" s="2" t="s">
        <v>289</v>
      </c>
      <c r="CQ106" s="2" t="str">
        <f t="shared" si="269"/>
        <v>Neither Effective or Ineffective</v>
      </c>
      <c r="CS106" s="2" t="s">
        <v>289</v>
      </c>
      <c r="CV106" s="2" t="str">
        <f t="shared" si="298"/>
        <v>Neither Effective or Ineffective</v>
      </c>
      <c r="CX106" s="2" t="s">
        <v>289</v>
      </c>
      <c r="DA106" s="2" t="str">
        <f t="shared" si="314"/>
        <v>Effective</v>
      </c>
      <c r="DD106" s="2" t="s">
        <v>290</v>
      </c>
      <c r="DF106" s="2" t="str">
        <f t="shared" si="271"/>
        <v>Neither Effective or Ineffective</v>
      </c>
      <c r="DH106" s="2" t="s">
        <v>289</v>
      </c>
      <c r="DK106" s="2" t="s">
        <v>65</v>
      </c>
      <c r="DV106" s="2" t="str">
        <f t="shared" si="315"/>
        <v>Very Transparent</v>
      </c>
      <c r="DZ106" s="2" t="s">
        <v>296</v>
      </c>
      <c r="EA106" s="2" t="str">
        <f t="shared" si="230"/>
        <v>Transparent</v>
      </c>
      <c r="ED106" s="2" t="s">
        <v>293</v>
      </c>
      <c r="EF106" s="2" t="str">
        <f t="shared" si="176"/>
        <v/>
      </c>
      <c r="EK106" s="2" t="str">
        <f t="shared" si="316"/>
        <v>Transparent</v>
      </c>
      <c r="EN106" s="2" t="s">
        <v>293</v>
      </c>
      <c r="EP106" s="2" t="str">
        <f t="shared" si="289"/>
        <v/>
      </c>
      <c r="EU106" s="2" t="str">
        <f t="shared" si="317"/>
        <v/>
      </c>
      <c r="EZ106" s="2" t="str">
        <f t="shared" si="143"/>
        <v>Neither Transparent or Guarded</v>
      </c>
      <c r="FB106" s="2" t="s">
        <v>295</v>
      </c>
      <c r="FE106" s="2" t="str">
        <f t="shared" si="290"/>
        <v>Transparent</v>
      </c>
      <c r="FH106" s="2" t="s">
        <v>293</v>
      </c>
      <c r="FJ106" s="2" t="str">
        <f t="shared" si="291"/>
        <v>Transparent</v>
      </c>
      <c r="FM106" s="2" t="s">
        <v>293</v>
      </c>
      <c r="FO106" s="2" t="str">
        <f t="shared" si="318"/>
        <v/>
      </c>
      <c r="FT106" s="2" t="str">
        <f t="shared" si="214"/>
        <v>Very Easy to Understand</v>
      </c>
      <c r="FX106" s="2" t="s">
        <v>300</v>
      </c>
      <c r="FY106" s="2" t="str">
        <f t="shared" si="215"/>
        <v>Easy to Understand</v>
      </c>
      <c r="GB106" s="2" t="s">
        <v>297</v>
      </c>
      <c r="GD106" s="2" t="str">
        <f t="shared" si="216"/>
        <v/>
      </c>
      <c r="GI106" s="2" t="str">
        <f t="shared" si="217"/>
        <v>Easy to Understand</v>
      </c>
      <c r="GL106" s="2" t="s">
        <v>297</v>
      </c>
      <c r="GN106" s="2" t="str">
        <f t="shared" si="218"/>
        <v>Neither Difficult nor Easy to Understand</v>
      </c>
      <c r="GP106" s="2" t="s">
        <v>299</v>
      </c>
      <c r="GS106" s="2" t="str">
        <f t="shared" si="319"/>
        <v/>
      </c>
      <c r="GX106" s="2" t="str">
        <f t="shared" si="220"/>
        <v>Very Easy to Understand</v>
      </c>
      <c r="HB106" s="2" t="s">
        <v>300</v>
      </c>
      <c r="HC106" s="2" t="str">
        <f t="shared" si="292"/>
        <v>Easy to Understand</v>
      </c>
      <c r="HF106" s="2" t="s">
        <v>297</v>
      </c>
      <c r="HH106" s="2" t="str">
        <f t="shared" si="293"/>
        <v>Easy to Understand</v>
      </c>
      <c r="HK106" s="2" t="s">
        <v>297</v>
      </c>
      <c r="HM106" s="2" t="str">
        <f t="shared" si="187"/>
        <v/>
      </c>
      <c r="HR106" s="2" t="str">
        <f t="shared" si="307"/>
        <v>Very Easy</v>
      </c>
      <c r="HV106" s="2" t="s">
        <v>304</v>
      </c>
      <c r="HW106" s="2" t="str">
        <f t="shared" si="232"/>
        <v>Easy</v>
      </c>
      <c r="HZ106" s="2" t="s">
        <v>301</v>
      </c>
      <c r="IB106" s="2" t="str">
        <f t="shared" si="294"/>
        <v/>
      </c>
      <c r="IG106" s="2" t="s">
        <v>305</v>
      </c>
      <c r="IL106" s="2" t="str">
        <f t="shared" si="295"/>
        <v/>
      </c>
      <c r="IQ106" s="2" t="str">
        <f t="shared" si="320"/>
        <v/>
      </c>
      <c r="IV106" s="2" t="str">
        <f t="shared" si="192"/>
        <v>Easy</v>
      </c>
      <c r="IY106" s="2" t="s">
        <v>301</v>
      </c>
      <c r="JA106" s="2" t="str">
        <f t="shared" si="255"/>
        <v>Neither Easy or Difficult</v>
      </c>
      <c r="JC106" s="2" t="s">
        <v>303</v>
      </c>
      <c r="JF106" s="2" t="str">
        <f t="shared" si="297"/>
        <v>Difficult</v>
      </c>
      <c r="JG106" s="2" t="s">
        <v>302</v>
      </c>
      <c r="JK106" s="2" t="str">
        <f t="shared" si="287"/>
        <v/>
      </c>
      <c r="JP106" s="2" t="s">
        <v>733</v>
      </c>
      <c r="JQ106" s="2" t="str">
        <f t="shared" si="310"/>
        <v>Keeps us adequately informed</v>
      </c>
      <c r="JS106" s="2" t="s">
        <v>240</v>
      </c>
      <c r="JV106" s="2" t="str">
        <f t="shared" si="311"/>
        <v>Yes, I can usually trust it.</v>
      </c>
      <c r="JW106" s="2" t="s">
        <v>244</v>
      </c>
      <c r="KA106" s="2" t="str">
        <f t="shared" si="312"/>
        <v>I know a fair amount about the library.</v>
      </c>
      <c r="KB106" s="2" t="s">
        <v>249</v>
      </c>
      <c r="KF106" s="2" t="s">
        <v>734</v>
      </c>
      <c r="KI106" s="2" t="s">
        <v>255</v>
      </c>
      <c r="KJ106" s="2" t="s">
        <v>256</v>
      </c>
      <c r="KK106" s="2" t="s">
        <v>257</v>
      </c>
      <c r="KM106" s="2" t="s">
        <v>259</v>
      </c>
      <c r="KW106" s="2" t="str">
        <f t="shared" si="313"/>
        <v>Read most of it</v>
      </c>
      <c r="KX106" s="2" t="s">
        <v>269</v>
      </c>
      <c r="LB106" s="2">
        <v>9</v>
      </c>
      <c r="LD106" s="2" t="str">
        <f>_xlfn.CONCAT(LE106,LF106,LG106,LH106)</f>
        <v>Read most of it</v>
      </c>
      <c r="LE106" s="2" t="s">
        <v>269</v>
      </c>
      <c r="LI106" s="2">
        <v>8</v>
      </c>
      <c r="LK106" s="2" t="str">
        <f t="shared" si="309"/>
        <v>Read some of them</v>
      </c>
      <c r="LM106" s="2" t="s">
        <v>275</v>
      </c>
      <c r="LP106" s="2">
        <v>5</v>
      </c>
      <c r="LQ106" s="2" t="s">
        <v>735</v>
      </c>
      <c r="LR106" s="2">
        <v>7</v>
      </c>
      <c r="LS106" s="2">
        <v>7</v>
      </c>
      <c r="LT106" s="2">
        <v>7</v>
      </c>
      <c r="LU106" s="2">
        <v>8</v>
      </c>
      <c r="LW106" s="2" t="str">
        <f t="shared" si="303"/>
        <v>5 - 9 years</v>
      </c>
      <c r="LY106" s="2" t="s">
        <v>280</v>
      </c>
    </row>
    <row r="107" spans="1:344" ht="96" x14ac:dyDescent="0.2">
      <c r="A107" s="2">
        <v>12232290073</v>
      </c>
      <c r="B107" s="2" t="s">
        <v>1295</v>
      </c>
      <c r="C107" s="2">
        <v>6</v>
      </c>
      <c r="D107" s="2" t="str">
        <f t="shared" si="199"/>
        <v>Satisfied</v>
      </c>
      <c r="G107" s="2" t="s">
        <v>287</v>
      </c>
      <c r="I107" s="2" t="str">
        <f t="shared" si="200"/>
        <v>Satisfied</v>
      </c>
      <c r="L107" s="2" t="s">
        <v>287</v>
      </c>
      <c r="N107" s="2" t="str">
        <f t="shared" si="201"/>
        <v>Dissatisified</v>
      </c>
      <c r="O107" s="2" t="s">
        <v>308</v>
      </c>
      <c r="S107" s="2" t="str">
        <f t="shared" si="202"/>
        <v>Satisfied</v>
      </c>
      <c r="V107" s="2" t="s">
        <v>287</v>
      </c>
      <c r="X107" s="2" t="str">
        <f t="shared" si="203"/>
        <v>Satisfied</v>
      </c>
      <c r="AA107" s="2" t="s">
        <v>287</v>
      </c>
      <c r="AC107" s="2" t="str">
        <f t="shared" si="204"/>
        <v>Satisfied</v>
      </c>
      <c r="AF107" s="2" t="s">
        <v>287</v>
      </c>
      <c r="AH107" s="2" t="str">
        <f t="shared" si="304"/>
        <v>Satisfied</v>
      </c>
      <c r="AK107" s="2" t="s">
        <v>287</v>
      </c>
      <c r="AM107" s="2" t="str">
        <f t="shared" si="229"/>
        <v>Satisfied</v>
      </c>
      <c r="AP107" s="2" t="s">
        <v>287</v>
      </c>
      <c r="AR107" s="2" t="str">
        <f t="shared" si="256"/>
        <v>Satisfied</v>
      </c>
      <c r="AU107" s="2" t="s">
        <v>287</v>
      </c>
      <c r="AW107" s="2" t="str">
        <f t="shared" si="206"/>
        <v>Satisfied</v>
      </c>
      <c r="AZ107" s="2" t="s">
        <v>287</v>
      </c>
      <c r="BB107" s="2" t="s">
        <v>554</v>
      </c>
      <c r="BC107" s="2" t="s">
        <v>65</v>
      </c>
      <c r="BI107" s="2" t="s">
        <v>71</v>
      </c>
      <c r="BM107" s="2" t="str">
        <f t="shared" si="207"/>
        <v>Very Effective</v>
      </c>
      <c r="BQ107" s="2" t="s">
        <v>291</v>
      </c>
      <c r="BR107" s="2" t="str">
        <f t="shared" si="208"/>
        <v>Effective</v>
      </c>
      <c r="BU107" s="2" t="s">
        <v>290</v>
      </c>
      <c r="BW107" s="2" t="str">
        <f t="shared" si="305"/>
        <v>Neither Effective or Ineffective</v>
      </c>
      <c r="BY107" s="2" t="s">
        <v>289</v>
      </c>
      <c r="CB107" s="2" t="str">
        <f t="shared" si="209"/>
        <v>Effective</v>
      </c>
      <c r="CE107" s="2" t="s">
        <v>290</v>
      </c>
      <c r="CG107" s="2" t="str">
        <f t="shared" ref="CG107:CG109" si="321">CONCATENATE(CH107,CI107,CJ107,CK107)</f>
        <v>Ineffective</v>
      </c>
      <c r="CH107" s="2" t="s">
        <v>288</v>
      </c>
      <c r="CL107" s="2" t="str">
        <f t="shared" si="268"/>
        <v>Neither Effective or Ineffective</v>
      </c>
      <c r="CN107" s="2" t="s">
        <v>289</v>
      </c>
      <c r="CQ107" s="2" t="str">
        <f t="shared" si="269"/>
        <v>Very Effective</v>
      </c>
      <c r="CU107" s="2" t="s">
        <v>291</v>
      </c>
      <c r="CV107" s="2" t="str">
        <f t="shared" si="298"/>
        <v>Effective</v>
      </c>
      <c r="CY107" s="2" t="s">
        <v>290</v>
      </c>
      <c r="DA107" s="2" t="s">
        <v>292</v>
      </c>
      <c r="DF107" s="2" t="str">
        <f t="shared" si="271"/>
        <v>Neither Effective or Ineffective</v>
      </c>
      <c r="DH107" s="2" t="s">
        <v>289</v>
      </c>
      <c r="DK107" s="2" t="s">
        <v>65</v>
      </c>
      <c r="DV107" s="2" t="str">
        <f t="shared" si="315"/>
        <v>Neither Transparent or Guarded</v>
      </c>
      <c r="DX107" s="2" t="s">
        <v>295</v>
      </c>
      <c r="EA107" s="2" t="str">
        <f t="shared" si="230"/>
        <v>Neither Transparent or Guarded</v>
      </c>
      <c r="EC107" s="2" t="s">
        <v>295</v>
      </c>
      <c r="EF107" s="2" t="str">
        <f t="shared" si="176"/>
        <v>Neither Transparent or Guarded</v>
      </c>
      <c r="EH107" s="2" t="s">
        <v>295</v>
      </c>
      <c r="EK107" s="2" t="str">
        <f t="shared" si="316"/>
        <v>Neither Transparent or Guarded</v>
      </c>
      <c r="EM107" s="2" t="s">
        <v>295</v>
      </c>
      <c r="EP107" s="2" t="str">
        <f t="shared" si="289"/>
        <v>Neither Transparent or Guarded</v>
      </c>
      <c r="ER107" s="2" t="s">
        <v>295</v>
      </c>
      <c r="EU107" s="2" t="str">
        <f t="shared" si="317"/>
        <v>Transparent</v>
      </c>
      <c r="EX107" s="2" t="s">
        <v>293</v>
      </c>
      <c r="EZ107" s="2" t="str">
        <f t="shared" si="143"/>
        <v>Transparent</v>
      </c>
      <c r="FC107" s="2" t="s">
        <v>293</v>
      </c>
      <c r="FE107" s="2" t="str">
        <f t="shared" si="290"/>
        <v>Neither Transparent or Guarded</v>
      </c>
      <c r="FG107" s="2" t="s">
        <v>295</v>
      </c>
      <c r="FJ107" s="2" t="str">
        <f t="shared" si="291"/>
        <v>Neither Transparent or Guarded</v>
      </c>
      <c r="FL107" s="2" t="s">
        <v>295</v>
      </c>
      <c r="FO107" s="2" t="str">
        <f t="shared" si="318"/>
        <v>Neither Transparent or Guarded</v>
      </c>
      <c r="FQ107" s="2" t="s">
        <v>295</v>
      </c>
      <c r="FT107" s="2" t="str">
        <f t="shared" si="214"/>
        <v>Easy to Understand</v>
      </c>
      <c r="FW107" s="2" t="s">
        <v>297</v>
      </c>
      <c r="FY107" s="2" t="str">
        <f t="shared" si="215"/>
        <v>Easy to Understand</v>
      </c>
      <c r="GB107" s="2" t="s">
        <v>297</v>
      </c>
      <c r="GD107" s="2" t="str">
        <f t="shared" si="216"/>
        <v>Neither Difficult nor Easy to Understand</v>
      </c>
      <c r="GF107" s="2" t="s">
        <v>299</v>
      </c>
      <c r="GI107" s="2" t="str">
        <f t="shared" si="217"/>
        <v>Easy to Understand</v>
      </c>
      <c r="GL107" s="2" t="s">
        <v>297</v>
      </c>
      <c r="GN107" s="2" t="str">
        <f t="shared" si="218"/>
        <v>Neither Difficult nor Easy to Understand</v>
      </c>
      <c r="GP107" s="2" t="s">
        <v>299</v>
      </c>
      <c r="GS107" s="2" t="str">
        <f t="shared" si="319"/>
        <v>Easy to Understand</v>
      </c>
      <c r="GV107" s="2" t="s">
        <v>297</v>
      </c>
      <c r="GX107" s="2" t="str">
        <f t="shared" si="220"/>
        <v>Easy to Understand</v>
      </c>
      <c r="HA107" s="2" t="s">
        <v>297</v>
      </c>
      <c r="HC107" s="2" t="str">
        <f t="shared" si="292"/>
        <v>Easy to Understand</v>
      </c>
      <c r="HF107" s="2" t="s">
        <v>297</v>
      </c>
      <c r="HH107" s="2" t="str">
        <f t="shared" si="293"/>
        <v>Difficult to Understand</v>
      </c>
      <c r="HI107" s="2" t="s">
        <v>298</v>
      </c>
      <c r="HM107" s="2" t="str">
        <f t="shared" si="187"/>
        <v>Easy to Understand</v>
      </c>
      <c r="HP107" s="2" t="s">
        <v>297</v>
      </c>
      <c r="HR107" s="2" t="str">
        <f t="shared" si="307"/>
        <v>Easy</v>
      </c>
      <c r="HU107" s="2" t="s">
        <v>301</v>
      </c>
      <c r="HW107" s="2" t="str">
        <f t="shared" si="232"/>
        <v>Neither Easy or Difficult</v>
      </c>
      <c r="HY107" s="2" t="s">
        <v>303</v>
      </c>
      <c r="IB107" s="2" t="str">
        <f t="shared" si="294"/>
        <v>Easy</v>
      </c>
      <c r="IE107" s="2" t="s">
        <v>301</v>
      </c>
      <c r="IG107" s="2" t="str">
        <f t="shared" ref="IG107:IG115" si="322">CONCATENATE(IH107,II107,IJ107,IK107)</f>
        <v>Easy</v>
      </c>
      <c r="IJ107" s="2" t="s">
        <v>301</v>
      </c>
      <c r="IL107" s="2" t="str">
        <f t="shared" si="295"/>
        <v>Difficult</v>
      </c>
      <c r="IM107" s="2" t="s">
        <v>302</v>
      </c>
      <c r="IQ107" s="2" t="str">
        <f t="shared" si="320"/>
        <v>Neither Easy or Difficult</v>
      </c>
      <c r="IS107" s="2" t="s">
        <v>303</v>
      </c>
      <c r="IV107" s="2" t="str">
        <f t="shared" si="192"/>
        <v>Very Easy</v>
      </c>
      <c r="IZ107" s="2" t="s">
        <v>304</v>
      </c>
      <c r="JA107" s="2" t="str">
        <f t="shared" si="255"/>
        <v>Easy</v>
      </c>
      <c r="JD107" s="2" t="s">
        <v>301</v>
      </c>
      <c r="JF107" s="2" t="s">
        <v>305</v>
      </c>
      <c r="JK107" s="2" t="str">
        <f t="shared" si="287"/>
        <v>Neither Easy or Difficult</v>
      </c>
      <c r="JM107" s="2" t="s">
        <v>303</v>
      </c>
      <c r="JQ107" s="2" t="str">
        <f t="shared" si="310"/>
        <v>Keeps us adequately informed</v>
      </c>
      <c r="JS107" s="2" t="s">
        <v>240</v>
      </c>
      <c r="JV107" s="2" t="str">
        <f t="shared" si="311"/>
        <v>I can trust it about half the time.</v>
      </c>
      <c r="JX107" s="2" t="s">
        <v>245</v>
      </c>
      <c r="KA107" s="2" t="str">
        <f t="shared" si="312"/>
        <v>I know a fair amount about the library.</v>
      </c>
      <c r="KB107" s="2" t="s">
        <v>249</v>
      </c>
      <c r="KI107" s="2" t="s">
        <v>255</v>
      </c>
      <c r="KJ107" s="2" t="s">
        <v>256</v>
      </c>
      <c r="KM107" s="2" t="s">
        <v>259</v>
      </c>
      <c r="KQ107" s="2" t="s">
        <v>263</v>
      </c>
      <c r="KS107" s="2" t="s">
        <v>265</v>
      </c>
      <c r="KW107" s="2" t="str">
        <f t="shared" si="313"/>
        <v>Read some of it</v>
      </c>
      <c r="KY107" s="2" t="s">
        <v>270</v>
      </c>
      <c r="LB107" s="2">
        <v>7</v>
      </c>
      <c r="LD107" s="2" t="s">
        <v>268</v>
      </c>
      <c r="LI107" s="2">
        <v>7</v>
      </c>
      <c r="LK107" s="2" t="str">
        <f t="shared" si="309"/>
        <v>Read most of them</v>
      </c>
      <c r="LL107" s="2" t="s">
        <v>274</v>
      </c>
      <c r="LP107" s="2">
        <v>5</v>
      </c>
      <c r="LQ107" s="2" t="s">
        <v>736</v>
      </c>
      <c r="LR107" s="2">
        <v>10</v>
      </c>
      <c r="LS107" s="2">
        <v>8</v>
      </c>
      <c r="LT107" s="2">
        <v>5</v>
      </c>
      <c r="LU107" s="2">
        <v>6</v>
      </c>
      <c r="LW107" s="2" t="str">
        <f t="shared" si="303"/>
        <v>2 - 4 years</v>
      </c>
      <c r="LX107" s="2" t="s">
        <v>279</v>
      </c>
    </row>
    <row r="108" spans="1:344" ht="80" x14ac:dyDescent="0.2">
      <c r="A108" s="2">
        <v>12230744248</v>
      </c>
      <c r="B108" s="2" t="s">
        <v>1290</v>
      </c>
      <c r="C108" s="2">
        <v>7</v>
      </c>
      <c r="D108" s="2" t="str">
        <f t="shared" si="199"/>
        <v>Neither Satisfied or Dissatisfied</v>
      </c>
      <c r="F108" s="2" t="s">
        <v>309</v>
      </c>
      <c r="I108" s="2" t="str">
        <f t="shared" si="200"/>
        <v>Neither Satisfied or Dissatisfied</v>
      </c>
      <c r="K108" s="2" t="s">
        <v>309</v>
      </c>
      <c r="N108" s="2" t="str">
        <f t="shared" si="201"/>
        <v>Neither Satisfied or Dissatisfied</v>
      </c>
      <c r="P108" s="2" t="s">
        <v>309</v>
      </c>
      <c r="S108" s="2" t="str">
        <f t="shared" si="202"/>
        <v>Neither Satisfied or Dissatisfied</v>
      </c>
      <c r="U108" s="2" t="s">
        <v>309</v>
      </c>
      <c r="X108" s="2" t="str">
        <f t="shared" si="203"/>
        <v>Neither Satisfied or Dissatisfied</v>
      </c>
      <c r="Z108" s="2" t="s">
        <v>309</v>
      </c>
      <c r="AC108" s="2" t="str">
        <f t="shared" si="204"/>
        <v>Satisfied</v>
      </c>
      <c r="AF108" s="2" t="s">
        <v>287</v>
      </c>
      <c r="AH108" s="2" t="str">
        <f t="shared" si="304"/>
        <v>Satisfied</v>
      </c>
      <c r="AK108" s="2" t="s">
        <v>287</v>
      </c>
      <c r="AM108" s="2" t="str">
        <f t="shared" si="229"/>
        <v>Satisfied</v>
      </c>
      <c r="AP108" s="2" t="s">
        <v>287</v>
      </c>
      <c r="AR108" s="2" t="str">
        <f t="shared" si="256"/>
        <v>Satisfied</v>
      </c>
      <c r="AU108" s="2" t="s">
        <v>287</v>
      </c>
      <c r="AW108" s="2" t="str">
        <f t="shared" si="206"/>
        <v>Satisfied</v>
      </c>
      <c r="AZ108" s="2" t="s">
        <v>287</v>
      </c>
      <c r="BD108" s="2" t="s">
        <v>66</v>
      </c>
      <c r="BM108" s="2" t="str">
        <f t="shared" si="207"/>
        <v>Effective</v>
      </c>
      <c r="BP108" s="2" t="s">
        <v>290</v>
      </c>
      <c r="BR108" s="2" t="str">
        <f t="shared" si="208"/>
        <v>Very Effective</v>
      </c>
      <c r="BV108" s="2" t="s">
        <v>291</v>
      </c>
      <c r="BW108" s="2" t="str">
        <f t="shared" si="305"/>
        <v>Ineffective</v>
      </c>
      <c r="BX108" s="2" t="s">
        <v>288</v>
      </c>
      <c r="CB108" s="2" t="str">
        <f t="shared" si="209"/>
        <v>Effective</v>
      </c>
      <c r="CE108" s="2" t="s">
        <v>290</v>
      </c>
      <c r="CG108" s="2" t="str">
        <f t="shared" si="321"/>
        <v>Ineffective</v>
      </c>
      <c r="CH108" s="2" t="s">
        <v>288</v>
      </c>
      <c r="CL108" s="2" t="str">
        <f t="shared" si="268"/>
        <v>Neither Effective or Ineffective</v>
      </c>
      <c r="CN108" s="2" t="s">
        <v>289</v>
      </c>
      <c r="CQ108" s="2" t="str">
        <f t="shared" si="269"/>
        <v>Effective</v>
      </c>
      <c r="CT108" s="2" t="s">
        <v>290</v>
      </c>
      <c r="CV108" s="2" t="str">
        <f t="shared" si="298"/>
        <v>Effective</v>
      </c>
      <c r="CY108" s="2" t="s">
        <v>290</v>
      </c>
      <c r="DA108" s="2" t="s">
        <v>292</v>
      </c>
      <c r="DF108" s="2" t="str">
        <f t="shared" si="271"/>
        <v>Effective</v>
      </c>
      <c r="DI108" s="2" t="s">
        <v>290</v>
      </c>
      <c r="DN108" s="2" t="s">
        <v>68</v>
      </c>
      <c r="DV108" s="2" t="str">
        <f t="shared" si="315"/>
        <v/>
      </c>
      <c r="EA108" s="2" t="str">
        <f t="shared" si="230"/>
        <v>Transparent</v>
      </c>
      <c r="ED108" s="2" t="s">
        <v>293</v>
      </c>
      <c r="EF108" s="2" t="str">
        <f t="shared" si="176"/>
        <v/>
      </c>
      <c r="EK108" s="2" t="str">
        <f t="shared" si="316"/>
        <v>Transparent</v>
      </c>
      <c r="EN108" s="2" t="s">
        <v>293</v>
      </c>
      <c r="EP108" s="2" t="str">
        <f t="shared" si="289"/>
        <v/>
      </c>
      <c r="EU108" s="2" t="str">
        <f t="shared" si="317"/>
        <v/>
      </c>
      <c r="EZ108" s="2" t="str">
        <f t="shared" si="143"/>
        <v>Transparent</v>
      </c>
      <c r="FC108" s="2" t="s">
        <v>293</v>
      </c>
      <c r="FE108" s="2" t="str">
        <f t="shared" si="290"/>
        <v>Transparent</v>
      </c>
      <c r="FH108" s="2" t="s">
        <v>293</v>
      </c>
      <c r="FJ108" s="2" t="str">
        <f t="shared" si="291"/>
        <v/>
      </c>
      <c r="FO108" s="2" t="str">
        <f t="shared" si="318"/>
        <v/>
      </c>
      <c r="FT108" s="2" t="str">
        <f t="shared" si="214"/>
        <v>Difficult to Understand</v>
      </c>
      <c r="FU108" s="2" t="s">
        <v>298</v>
      </c>
      <c r="FY108" s="2" t="str">
        <f t="shared" si="215"/>
        <v>Easy to Understand</v>
      </c>
      <c r="GB108" s="2" t="s">
        <v>297</v>
      </c>
      <c r="GD108" s="2" t="str">
        <f t="shared" si="216"/>
        <v/>
      </c>
      <c r="GI108" s="2" t="str">
        <f t="shared" si="217"/>
        <v>Easy to Understand</v>
      </c>
      <c r="GL108" s="2" t="s">
        <v>297</v>
      </c>
      <c r="GN108" s="2" t="str">
        <f t="shared" si="218"/>
        <v/>
      </c>
      <c r="GS108" s="2" t="str">
        <f t="shared" si="319"/>
        <v/>
      </c>
      <c r="GX108" s="2" t="str">
        <f t="shared" si="220"/>
        <v>Easy to Understand</v>
      </c>
      <c r="HA108" s="2" t="s">
        <v>297</v>
      </c>
      <c r="HC108" s="2" t="str">
        <f t="shared" si="292"/>
        <v>Easy to Understand</v>
      </c>
      <c r="HF108" s="2" t="s">
        <v>297</v>
      </c>
      <c r="HH108" s="2" t="str">
        <f t="shared" si="293"/>
        <v/>
      </c>
      <c r="HM108" s="2" t="str">
        <f t="shared" si="187"/>
        <v/>
      </c>
      <c r="HR108" s="2" t="str">
        <f t="shared" si="307"/>
        <v>Neither Easy or Difficult</v>
      </c>
      <c r="HT108" s="2" t="s">
        <v>303</v>
      </c>
      <c r="HW108" s="2" t="str">
        <f t="shared" si="232"/>
        <v>Easy</v>
      </c>
      <c r="HZ108" s="2" t="s">
        <v>301</v>
      </c>
      <c r="IB108" s="2" t="str">
        <f t="shared" si="294"/>
        <v/>
      </c>
      <c r="IG108" s="2" t="str">
        <f t="shared" si="322"/>
        <v>Neither Easy or Difficult</v>
      </c>
      <c r="II108" s="2" t="s">
        <v>303</v>
      </c>
      <c r="IL108" s="2" t="str">
        <f t="shared" si="295"/>
        <v/>
      </c>
      <c r="IQ108" s="2" t="str">
        <f t="shared" si="320"/>
        <v/>
      </c>
      <c r="IV108" s="2" t="str">
        <f t="shared" si="192"/>
        <v>Easy</v>
      </c>
      <c r="IY108" s="2" t="s">
        <v>301</v>
      </c>
      <c r="JA108" s="2" t="str">
        <f t="shared" si="255"/>
        <v>Easy</v>
      </c>
      <c r="JD108" s="2" t="s">
        <v>301</v>
      </c>
      <c r="JF108" s="2" t="str">
        <f t="shared" ref="JF108:JF110" si="323">CONCATENATE(JG108,JH108,JI108,JJ108)</f>
        <v/>
      </c>
      <c r="JK108" s="2" t="str">
        <f t="shared" si="287"/>
        <v/>
      </c>
      <c r="JP108" s="2" t="s">
        <v>737</v>
      </c>
      <c r="JQ108" s="2" t="str">
        <f t="shared" si="310"/>
        <v>Keeps us adequately informed</v>
      </c>
      <c r="JS108" s="2" t="s">
        <v>240</v>
      </c>
      <c r="JV108" s="2" t="str">
        <f t="shared" si="311"/>
        <v>Yes, I can usually trust it.</v>
      </c>
      <c r="JW108" s="2" t="s">
        <v>244</v>
      </c>
      <c r="KA108" s="2" t="str">
        <f t="shared" si="312"/>
        <v>I know a fair amount about the library.</v>
      </c>
      <c r="KB108" s="2" t="s">
        <v>249</v>
      </c>
      <c r="KF108" s="2" t="s">
        <v>738</v>
      </c>
      <c r="KJ108" s="2" t="s">
        <v>256</v>
      </c>
      <c r="KV108" s="2" t="s">
        <v>739</v>
      </c>
      <c r="KW108" s="2" t="str">
        <f t="shared" si="313"/>
        <v>Read most of it</v>
      </c>
      <c r="KX108" s="2" t="s">
        <v>269</v>
      </c>
      <c r="LB108" s="2">
        <v>7</v>
      </c>
      <c r="LD108" s="2" t="s">
        <v>268</v>
      </c>
      <c r="LI108" s="2">
        <v>6</v>
      </c>
      <c r="LJ108" s="2" t="s">
        <v>740</v>
      </c>
      <c r="LK108" s="2" t="str">
        <f t="shared" si="309"/>
        <v>Read most of them</v>
      </c>
      <c r="LL108" s="2" t="s">
        <v>274</v>
      </c>
      <c r="LP108" s="2">
        <v>5</v>
      </c>
      <c r="LQ108" s="2" t="s">
        <v>741</v>
      </c>
      <c r="LR108" s="2">
        <v>8</v>
      </c>
      <c r="LS108" s="2">
        <v>7</v>
      </c>
      <c r="LT108" s="2">
        <v>8</v>
      </c>
      <c r="LU108" s="2">
        <v>8</v>
      </c>
      <c r="LW108" s="2" t="str">
        <f t="shared" si="303"/>
        <v>10 - 14 years</v>
      </c>
      <c r="LZ108" s="2" t="s">
        <v>281</v>
      </c>
    </row>
    <row r="109" spans="1:344" ht="96" x14ac:dyDescent="0.2">
      <c r="A109" s="2">
        <v>12230702848</v>
      </c>
      <c r="B109" s="2" t="s">
        <v>1290</v>
      </c>
      <c r="C109" s="2">
        <v>9</v>
      </c>
      <c r="D109" s="2" t="str">
        <f t="shared" si="199"/>
        <v>Satisfied</v>
      </c>
      <c r="G109" s="2" t="s">
        <v>287</v>
      </c>
      <c r="I109" s="2" t="str">
        <f t="shared" si="200"/>
        <v>Satisfied</v>
      </c>
      <c r="L109" s="2" t="s">
        <v>287</v>
      </c>
      <c r="N109" s="2" t="str">
        <f t="shared" si="201"/>
        <v>Satisfied</v>
      </c>
      <c r="Q109" s="2" t="s">
        <v>287</v>
      </c>
      <c r="S109" s="2" t="str">
        <f t="shared" si="202"/>
        <v>Satisfied</v>
      </c>
      <c r="V109" s="2" t="s">
        <v>287</v>
      </c>
      <c r="X109" s="2" t="str">
        <f t="shared" si="203"/>
        <v>Satisfied</v>
      </c>
      <c r="AA109" s="2" t="s">
        <v>287</v>
      </c>
      <c r="AC109" s="2" t="str">
        <f t="shared" si="204"/>
        <v>Satisfied</v>
      </c>
      <c r="AF109" s="2" t="s">
        <v>287</v>
      </c>
      <c r="AH109" s="2" t="str">
        <f t="shared" si="304"/>
        <v>Satisfied</v>
      </c>
      <c r="AK109" s="2" t="s">
        <v>287</v>
      </c>
      <c r="AM109" s="2" t="str">
        <f t="shared" si="229"/>
        <v>Satisfied</v>
      </c>
      <c r="AP109" s="2" t="s">
        <v>287</v>
      </c>
      <c r="AR109" s="2" t="str">
        <f t="shared" si="256"/>
        <v>Satisfied</v>
      </c>
      <c r="AU109" s="2" t="s">
        <v>287</v>
      </c>
      <c r="AW109" s="2" t="str">
        <f t="shared" si="206"/>
        <v>Satisfied</v>
      </c>
      <c r="AZ109" s="2" t="s">
        <v>287</v>
      </c>
      <c r="BB109" s="2" t="s">
        <v>328</v>
      </c>
      <c r="BC109" s="2" t="s">
        <v>65</v>
      </c>
      <c r="BF109" s="2" t="s">
        <v>68</v>
      </c>
      <c r="BI109" s="2" t="s">
        <v>71</v>
      </c>
      <c r="BM109" s="2" t="str">
        <f t="shared" si="207"/>
        <v>Very Effective</v>
      </c>
      <c r="BQ109" s="2" t="s">
        <v>291</v>
      </c>
      <c r="BR109" s="2" t="str">
        <f t="shared" si="208"/>
        <v>Very Effective</v>
      </c>
      <c r="BV109" s="2" t="s">
        <v>291</v>
      </c>
      <c r="BW109" s="2" t="str">
        <f t="shared" si="305"/>
        <v>Neither Effective or Ineffective</v>
      </c>
      <c r="BY109" s="2" t="s">
        <v>289</v>
      </c>
      <c r="CB109" s="2" t="str">
        <f t="shared" si="209"/>
        <v>Very Effective</v>
      </c>
      <c r="CF109" s="2" t="s">
        <v>291</v>
      </c>
      <c r="CG109" s="2" t="str">
        <f t="shared" si="321"/>
        <v>Neither Effective or Ineffective</v>
      </c>
      <c r="CI109" s="2" t="s">
        <v>289</v>
      </c>
      <c r="CL109" s="2" t="str">
        <f t="shared" si="268"/>
        <v>Effective</v>
      </c>
      <c r="CO109" s="2" t="s">
        <v>290</v>
      </c>
      <c r="CQ109" s="2" t="str">
        <f t="shared" si="269"/>
        <v>Very Effective</v>
      </c>
      <c r="CU109" s="2" t="s">
        <v>291</v>
      </c>
      <c r="CV109" s="2" t="str">
        <f t="shared" si="298"/>
        <v>Ineffective</v>
      </c>
      <c r="CW109" s="2" t="s">
        <v>288</v>
      </c>
      <c r="DA109" s="2" t="s">
        <v>292</v>
      </c>
      <c r="DF109" s="2" t="s">
        <v>292</v>
      </c>
      <c r="DK109" s="2" t="s">
        <v>65</v>
      </c>
      <c r="DV109" s="2" t="str">
        <f t="shared" si="315"/>
        <v>Transparent</v>
      </c>
      <c r="DY109" s="2" t="s">
        <v>293</v>
      </c>
      <c r="EA109" s="2" t="str">
        <f t="shared" si="230"/>
        <v>Very Transparent</v>
      </c>
      <c r="EE109" s="2" t="s">
        <v>296</v>
      </c>
      <c r="EF109" s="2" t="str">
        <f t="shared" si="176"/>
        <v>Neither Transparent or Guarded</v>
      </c>
      <c r="EH109" s="2" t="s">
        <v>295</v>
      </c>
      <c r="EK109" s="2" t="str">
        <f t="shared" si="316"/>
        <v>Transparent</v>
      </c>
      <c r="EN109" s="2" t="s">
        <v>293</v>
      </c>
      <c r="EP109" s="2" t="str">
        <f t="shared" si="289"/>
        <v>Neither Transparent or Guarded</v>
      </c>
      <c r="ER109" s="2" t="s">
        <v>295</v>
      </c>
      <c r="EU109" s="2" t="str">
        <f t="shared" si="317"/>
        <v>Transparent</v>
      </c>
      <c r="EX109" s="2" t="s">
        <v>293</v>
      </c>
      <c r="EZ109" s="2" t="str">
        <f t="shared" si="143"/>
        <v>Very Transparent</v>
      </c>
      <c r="FD109" s="2" t="s">
        <v>296</v>
      </c>
      <c r="FE109" s="2" t="str">
        <f t="shared" si="290"/>
        <v>Neither Transparent or Guarded</v>
      </c>
      <c r="FG109" s="2" t="s">
        <v>295</v>
      </c>
      <c r="FJ109" s="2" t="str">
        <f t="shared" si="291"/>
        <v>Neither Transparent or Guarded</v>
      </c>
      <c r="FL109" s="2" t="s">
        <v>295</v>
      </c>
      <c r="FO109" s="2" t="str">
        <f t="shared" si="318"/>
        <v>Neither Transparent or Guarded</v>
      </c>
      <c r="FQ109" s="2" t="s">
        <v>295</v>
      </c>
      <c r="FT109" s="2" t="str">
        <f t="shared" si="214"/>
        <v>Easy to Understand</v>
      </c>
      <c r="FW109" s="2" t="s">
        <v>297</v>
      </c>
      <c r="FY109" s="2" t="str">
        <f t="shared" si="215"/>
        <v>Very Easy to Understand</v>
      </c>
      <c r="GC109" s="2" t="s">
        <v>300</v>
      </c>
      <c r="GD109" s="2" t="str">
        <f t="shared" si="216"/>
        <v>Neither Difficult nor Easy to Understand</v>
      </c>
      <c r="GF109" s="2" t="s">
        <v>299</v>
      </c>
      <c r="GI109" s="2" t="str">
        <f t="shared" si="217"/>
        <v>Easy to Understand</v>
      </c>
      <c r="GL109" s="2" t="s">
        <v>297</v>
      </c>
      <c r="GN109" s="2" t="str">
        <f t="shared" si="218"/>
        <v>Neither Difficult nor Easy to Understand</v>
      </c>
      <c r="GP109" s="2" t="s">
        <v>299</v>
      </c>
      <c r="GS109" s="2" t="str">
        <f t="shared" si="319"/>
        <v>Easy to Understand</v>
      </c>
      <c r="GV109" s="2" t="s">
        <v>297</v>
      </c>
      <c r="GX109" s="2" t="str">
        <f t="shared" si="220"/>
        <v>Very Easy to Understand</v>
      </c>
      <c r="HB109" s="2" t="s">
        <v>300</v>
      </c>
      <c r="HC109" s="2" t="str">
        <f t="shared" si="292"/>
        <v>Easy to Understand</v>
      </c>
      <c r="HF109" s="2" t="s">
        <v>297</v>
      </c>
      <c r="HH109" s="2" t="str">
        <f t="shared" si="293"/>
        <v>Neither Difficult nor Easy to Understand</v>
      </c>
      <c r="HJ109" s="2" t="s">
        <v>299</v>
      </c>
      <c r="HM109" s="2" t="str">
        <f t="shared" si="187"/>
        <v>Neither Difficult nor Easy to Understand</v>
      </c>
      <c r="HO109" s="2" t="s">
        <v>299</v>
      </c>
      <c r="HR109" s="2" t="str">
        <f t="shared" si="307"/>
        <v>Easy</v>
      </c>
      <c r="HU109" s="2" t="s">
        <v>301</v>
      </c>
      <c r="HW109" s="2" t="str">
        <f t="shared" si="232"/>
        <v>Very Easy</v>
      </c>
      <c r="IA109" s="2" t="s">
        <v>304</v>
      </c>
      <c r="IB109" s="2" t="str">
        <f t="shared" si="294"/>
        <v>Neither Easy or Difficult</v>
      </c>
      <c r="ID109" s="2" t="s">
        <v>303</v>
      </c>
      <c r="IG109" s="2" t="str">
        <f t="shared" si="322"/>
        <v>Easy</v>
      </c>
      <c r="IJ109" s="2" t="s">
        <v>301</v>
      </c>
      <c r="IL109" s="2" t="str">
        <f t="shared" si="295"/>
        <v>Neither Easy or Difficult</v>
      </c>
      <c r="IN109" s="2" t="s">
        <v>303</v>
      </c>
      <c r="IQ109" s="2" t="str">
        <f t="shared" si="320"/>
        <v>Difficult</v>
      </c>
      <c r="IR109" s="2" t="s">
        <v>302</v>
      </c>
      <c r="IV109" s="2" t="str">
        <f t="shared" si="192"/>
        <v>Very Easy</v>
      </c>
      <c r="IZ109" s="2" t="s">
        <v>304</v>
      </c>
      <c r="JA109" s="2" t="str">
        <f t="shared" si="255"/>
        <v>Easy</v>
      </c>
      <c r="JD109" s="2" t="s">
        <v>301</v>
      </c>
      <c r="JF109" s="2" t="str">
        <f t="shared" si="323"/>
        <v>Difficult</v>
      </c>
      <c r="JG109" s="2" t="s">
        <v>302</v>
      </c>
      <c r="JK109" s="2" t="str">
        <f t="shared" si="287"/>
        <v>Difficult</v>
      </c>
      <c r="JL109" s="2" t="s">
        <v>302</v>
      </c>
      <c r="JP109" s="2" t="s">
        <v>742</v>
      </c>
      <c r="JQ109" s="2" t="str">
        <f t="shared" si="310"/>
        <v>Keeps us fairly well informed</v>
      </c>
      <c r="JR109" s="2" t="s">
        <v>239</v>
      </c>
      <c r="JV109" s="2" t="s">
        <v>243</v>
      </c>
      <c r="KA109" s="2" t="s">
        <v>248</v>
      </c>
      <c r="KF109" s="2" t="s">
        <v>743</v>
      </c>
      <c r="KG109" s="2" t="s">
        <v>253</v>
      </c>
      <c r="KI109" s="2" t="s">
        <v>255</v>
      </c>
      <c r="KJ109" s="2" t="s">
        <v>256</v>
      </c>
      <c r="KL109" s="2" t="s">
        <v>258</v>
      </c>
      <c r="KM109" s="2" t="s">
        <v>259</v>
      </c>
      <c r="KN109" s="2" t="s">
        <v>260</v>
      </c>
      <c r="KP109" s="2" t="s">
        <v>262</v>
      </c>
      <c r="KQ109" s="2" t="s">
        <v>263</v>
      </c>
      <c r="KW109" s="2" t="s">
        <v>268</v>
      </c>
      <c r="LB109" s="2">
        <v>5</v>
      </c>
      <c r="LC109" s="2" t="s">
        <v>744</v>
      </c>
      <c r="LD109" s="2" t="str">
        <f>_xlfn.CONCAT(LE109,LF109,LG109,LH109)</f>
        <v>Read most of it</v>
      </c>
      <c r="LE109" s="2" t="s">
        <v>269</v>
      </c>
      <c r="LI109" s="2">
        <v>9</v>
      </c>
      <c r="LJ109" s="2" t="s">
        <v>328</v>
      </c>
      <c r="LK109" s="2" t="str">
        <f t="shared" si="309"/>
        <v>Read most of them</v>
      </c>
      <c r="LL109" s="2" t="s">
        <v>274</v>
      </c>
      <c r="LP109" s="2">
        <v>8</v>
      </c>
      <c r="LQ109" s="2" t="s">
        <v>745</v>
      </c>
      <c r="LR109" s="2">
        <v>10</v>
      </c>
      <c r="LS109" s="2">
        <v>8</v>
      </c>
      <c r="LT109" s="2">
        <v>8</v>
      </c>
      <c r="LU109" s="2">
        <v>9</v>
      </c>
      <c r="LV109" s="2" t="s">
        <v>328</v>
      </c>
      <c r="LW109" s="2" t="str">
        <f t="shared" si="303"/>
        <v>25 - 29 years</v>
      </c>
      <c r="MC109" s="2" t="s">
        <v>284</v>
      </c>
    </row>
    <row r="110" spans="1:344" ht="96" x14ac:dyDescent="0.2">
      <c r="A110" s="2">
        <v>12229014618</v>
      </c>
      <c r="B110" s="2" t="s">
        <v>1292</v>
      </c>
      <c r="C110" s="2">
        <v>4</v>
      </c>
      <c r="D110" s="2" t="str">
        <f t="shared" si="199"/>
        <v>Dissatisified</v>
      </c>
      <c r="E110" s="2" t="s">
        <v>308</v>
      </c>
      <c r="I110" s="2" t="str">
        <f t="shared" si="200"/>
        <v>Dissatisified</v>
      </c>
      <c r="J110" s="2" t="s">
        <v>308</v>
      </c>
      <c r="N110" s="2" t="str">
        <f t="shared" si="201"/>
        <v>Dissatisified</v>
      </c>
      <c r="O110" s="2" t="s">
        <v>308</v>
      </c>
      <c r="S110" s="2" t="str">
        <f t="shared" si="202"/>
        <v>Neither Satisfied or Dissatisfied</v>
      </c>
      <c r="U110" s="2" t="s">
        <v>309</v>
      </c>
      <c r="X110" s="2" t="str">
        <f t="shared" si="203"/>
        <v>Neither Satisfied or Dissatisfied</v>
      </c>
      <c r="Z110" s="2" t="s">
        <v>309</v>
      </c>
      <c r="AC110" s="2" t="str">
        <f t="shared" si="204"/>
        <v>Satisfied</v>
      </c>
      <c r="AF110" s="2" t="s">
        <v>287</v>
      </c>
      <c r="AH110" s="2" t="str">
        <f t="shared" si="304"/>
        <v>Neither Satisfied or Dissatisfied</v>
      </c>
      <c r="AJ110" s="2" t="s">
        <v>309</v>
      </c>
      <c r="AM110" s="2" t="str">
        <f t="shared" si="229"/>
        <v>Dissatisified</v>
      </c>
      <c r="AN110" s="2" t="s">
        <v>308</v>
      </c>
      <c r="AR110" s="2" t="str">
        <f t="shared" si="256"/>
        <v>Dissatisified</v>
      </c>
      <c r="AS110" s="2" t="s">
        <v>308</v>
      </c>
      <c r="AW110" s="2" t="str">
        <f t="shared" si="206"/>
        <v>Satisfied</v>
      </c>
      <c r="AZ110" s="2" t="s">
        <v>287</v>
      </c>
      <c r="BB110" s="2" t="s">
        <v>746</v>
      </c>
      <c r="BC110" s="2" t="s">
        <v>65</v>
      </c>
      <c r="BM110" s="2" t="str">
        <f t="shared" si="207"/>
        <v>Very Effective</v>
      </c>
      <c r="BQ110" s="2" t="s">
        <v>291</v>
      </c>
      <c r="BR110" s="2" t="str">
        <f t="shared" si="208"/>
        <v>Neither Effective or Ineffective</v>
      </c>
      <c r="BT110" s="2" t="s">
        <v>289</v>
      </c>
      <c r="BW110" s="2" t="str">
        <f t="shared" si="305"/>
        <v>Effective</v>
      </c>
      <c r="BZ110" s="2" t="s">
        <v>290</v>
      </c>
      <c r="CB110" s="2" t="str">
        <f t="shared" si="209"/>
        <v>Ineffective</v>
      </c>
      <c r="CC110" s="2" t="s">
        <v>288</v>
      </c>
      <c r="CG110" s="2" t="s">
        <v>292</v>
      </c>
      <c r="CL110" s="2" t="s">
        <v>292</v>
      </c>
      <c r="CQ110" s="2" t="str">
        <f t="shared" si="269"/>
        <v>Ineffective</v>
      </c>
      <c r="CR110" s="2" t="s">
        <v>288</v>
      </c>
      <c r="CV110" s="2" t="s">
        <v>292</v>
      </c>
      <c r="DA110" s="2" t="str">
        <f>CONCATENATE(DB110,DC110,DD110,DE110)</f>
        <v>Effective</v>
      </c>
      <c r="DD110" s="2" t="s">
        <v>290</v>
      </c>
      <c r="DF110" s="2" t="s">
        <v>292</v>
      </c>
      <c r="DK110" s="2" t="s">
        <v>65</v>
      </c>
      <c r="DV110" s="2" t="str">
        <f t="shared" si="315"/>
        <v>Transparent</v>
      </c>
      <c r="DY110" s="2" t="s">
        <v>293</v>
      </c>
      <c r="EA110" s="2" t="str">
        <f t="shared" si="230"/>
        <v>Neither Transparent or Guarded</v>
      </c>
      <c r="EC110" s="2" t="s">
        <v>295</v>
      </c>
      <c r="EF110" s="2" t="str">
        <f t="shared" si="176"/>
        <v>Guarded</v>
      </c>
      <c r="EG110" s="2" t="s">
        <v>294</v>
      </c>
      <c r="EK110" s="2" t="str">
        <f t="shared" si="316"/>
        <v>Neither Transparent or Guarded</v>
      </c>
      <c r="EM110" s="2" t="s">
        <v>295</v>
      </c>
      <c r="EP110" s="2" t="str">
        <f t="shared" si="289"/>
        <v>Neither Transparent or Guarded</v>
      </c>
      <c r="ER110" s="2" t="s">
        <v>295</v>
      </c>
      <c r="EU110" s="2" t="s">
        <v>311</v>
      </c>
      <c r="EZ110" s="2" t="str">
        <f t="shared" si="143"/>
        <v>Guarded</v>
      </c>
      <c r="FA110" s="2" t="s">
        <v>294</v>
      </c>
      <c r="FE110" s="2" t="str">
        <f t="shared" si="290"/>
        <v>Neither Transparent or Guarded</v>
      </c>
      <c r="FG110" s="2" t="s">
        <v>295</v>
      </c>
      <c r="FJ110" s="2" t="str">
        <f t="shared" si="291"/>
        <v>Transparent</v>
      </c>
      <c r="FM110" s="2" t="s">
        <v>293</v>
      </c>
      <c r="FO110" s="2" t="str">
        <f t="shared" si="318"/>
        <v>Guarded</v>
      </c>
      <c r="FP110" s="2" t="s">
        <v>294</v>
      </c>
      <c r="FT110" s="2" t="str">
        <f t="shared" si="214"/>
        <v>Easy to Understand</v>
      </c>
      <c r="FW110" s="2" t="s">
        <v>297</v>
      </c>
      <c r="FY110" s="2" t="str">
        <f t="shared" si="215"/>
        <v>Easy to Understand</v>
      </c>
      <c r="GB110" s="2" t="s">
        <v>297</v>
      </c>
      <c r="GD110" s="2" t="str">
        <f t="shared" si="216"/>
        <v>Easy to Understand</v>
      </c>
      <c r="GG110" s="2" t="s">
        <v>297</v>
      </c>
      <c r="GI110" s="2" t="str">
        <f t="shared" si="217"/>
        <v>Difficult to Understand</v>
      </c>
      <c r="GJ110" s="2" t="s">
        <v>298</v>
      </c>
      <c r="GN110" s="2" t="str">
        <f t="shared" si="218"/>
        <v>Neither Difficult nor Easy to Understand</v>
      </c>
      <c r="GP110" s="2" t="s">
        <v>299</v>
      </c>
      <c r="GS110" s="2" t="str">
        <f t="shared" si="319"/>
        <v>Difficult to Understand</v>
      </c>
      <c r="GT110" s="2" t="s">
        <v>298</v>
      </c>
      <c r="GX110" s="2" t="str">
        <f t="shared" si="220"/>
        <v>Difficult to Understand</v>
      </c>
      <c r="GY110" s="2" t="s">
        <v>298</v>
      </c>
      <c r="HC110" s="2" t="str">
        <f t="shared" si="292"/>
        <v>Difficult to Understand</v>
      </c>
      <c r="HD110" s="2" t="s">
        <v>298</v>
      </c>
      <c r="HH110" s="2" t="str">
        <f t="shared" si="293"/>
        <v>Neither Difficult nor Easy to Understand</v>
      </c>
      <c r="HJ110" s="2" t="s">
        <v>299</v>
      </c>
      <c r="HM110" s="2" t="str">
        <f t="shared" si="187"/>
        <v>Neither Difficult nor Easy to Understand</v>
      </c>
      <c r="HO110" s="2" t="s">
        <v>299</v>
      </c>
      <c r="HR110" s="2" t="str">
        <f t="shared" si="307"/>
        <v>Easy</v>
      </c>
      <c r="HU110" s="2" t="s">
        <v>301</v>
      </c>
      <c r="HW110" s="2" t="str">
        <f t="shared" si="232"/>
        <v>Neither Easy or Difficult</v>
      </c>
      <c r="HY110" s="2" t="s">
        <v>303</v>
      </c>
      <c r="IB110" s="2" t="str">
        <f t="shared" si="294"/>
        <v>Neither Easy or Difficult</v>
      </c>
      <c r="ID110" s="2" t="s">
        <v>303</v>
      </c>
      <c r="IG110" s="2" t="str">
        <f t="shared" si="322"/>
        <v>Difficult</v>
      </c>
      <c r="IH110" s="2" t="s">
        <v>302</v>
      </c>
      <c r="IL110" s="2" t="str">
        <f t="shared" si="295"/>
        <v>Neither Easy or Difficult</v>
      </c>
      <c r="IN110" s="2" t="s">
        <v>303</v>
      </c>
      <c r="IQ110" s="2" t="str">
        <f t="shared" si="320"/>
        <v>Difficult</v>
      </c>
      <c r="IR110" s="2" t="s">
        <v>302</v>
      </c>
      <c r="IV110" s="2" t="str">
        <f t="shared" si="192"/>
        <v>Neither Easy or Difficult</v>
      </c>
      <c r="IX110" s="2" t="s">
        <v>303</v>
      </c>
      <c r="JA110" s="2" t="str">
        <f t="shared" si="255"/>
        <v>Difficult</v>
      </c>
      <c r="JB110" s="2" t="s">
        <v>302</v>
      </c>
      <c r="JF110" s="2" t="str">
        <f t="shared" si="323"/>
        <v>Difficult</v>
      </c>
      <c r="JG110" s="2" t="s">
        <v>302</v>
      </c>
      <c r="JK110" s="2" t="str">
        <f t="shared" si="287"/>
        <v>Difficult</v>
      </c>
      <c r="JL110" s="2" t="s">
        <v>302</v>
      </c>
      <c r="JP110" s="2" t="s">
        <v>747</v>
      </c>
      <c r="JQ110" s="2" t="str">
        <f t="shared" si="310"/>
        <v>Gives us only a limited amount of information</v>
      </c>
      <c r="JT110" s="2" t="s">
        <v>241</v>
      </c>
      <c r="JV110" s="2" t="str">
        <f t="shared" ref="JV110" si="324">CONCATENATE(JW110,JX110,JY110,JZ110)</f>
        <v>I can trust it about half the time.</v>
      </c>
      <c r="JX110" s="2" t="s">
        <v>245</v>
      </c>
      <c r="KA110" s="2" t="str">
        <f>CONCATENATE(KB110,KC110,KD110,KE110)</f>
        <v>I know just a little about the library.</v>
      </c>
      <c r="KC110" s="2" t="s">
        <v>250</v>
      </c>
      <c r="KF110" s="2" t="s">
        <v>748</v>
      </c>
      <c r="KI110" s="2" t="s">
        <v>255</v>
      </c>
      <c r="KJ110" s="2" t="s">
        <v>256</v>
      </c>
      <c r="KP110" s="2" t="s">
        <v>262</v>
      </c>
      <c r="KQ110" s="2" t="s">
        <v>263</v>
      </c>
      <c r="KW110" s="2" t="str">
        <f t="shared" ref="KW110:KW112" si="325">CONCATENATE(KX110,KY110,KZ110,LA110)</f>
        <v>Only skim through it</v>
      </c>
      <c r="KZ110" s="2" t="s">
        <v>271</v>
      </c>
      <c r="LB110" s="2">
        <v>3</v>
      </c>
      <c r="LC110" s="2" t="s">
        <v>749</v>
      </c>
      <c r="LD110" s="2" t="str">
        <f t="shared" ref="LD110:LD111" si="326">_xlfn.CONCAT(LE110,LF110,LG110,LH110)</f>
        <v>Read most of it</v>
      </c>
      <c r="LE110" s="2" t="s">
        <v>269</v>
      </c>
      <c r="LI110" s="2">
        <v>7</v>
      </c>
      <c r="LJ110" s="2" t="s">
        <v>750</v>
      </c>
      <c r="LK110" s="2" t="str">
        <f t="shared" si="309"/>
        <v>Only skim through them</v>
      </c>
      <c r="LN110" s="2" t="s">
        <v>276</v>
      </c>
      <c r="LP110" s="2">
        <v>1</v>
      </c>
      <c r="LQ110" s="2" t="s">
        <v>751</v>
      </c>
      <c r="LR110" s="2">
        <v>6</v>
      </c>
      <c r="LS110" s="2">
        <v>3</v>
      </c>
      <c r="LT110" s="2">
        <v>3</v>
      </c>
      <c r="LU110" s="2">
        <v>5</v>
      </c>
      <c r="LV110" s="2" t="s">
        <v>752</v>
      </c>
      <c r="LW110" s="2" t="str">
        <f t="shared" si="303"/>
        <v>15 - 19 years</v>
      </c>
      <c r="MA110" s="2" t="s">
        <v>282</v>
      </c>
      <c r="MF110" s="2" t="s">
        <v>753</v>
      </c>
    </row>
    <row r="111" spans="1:344" ht="80" x14ac:dyDescent="0.2">
      <c r="A111" s="2">
        <v>12228485536</v>
      </c>
      <c r="B111" s="2" t="s">
        <v>1293</v>
      </c>
      <c r="C111" s="2">
        <v>8</v>
      </c>
      <c r="D111" s="2" t="str">
        <f t="shared" si="199"/>
        <v>Satisfied</v>
      </c>
      <c r="G111" s="2" t="s">
        <v>287</v>
      </c>
      <c r="I111" s="2" t="str">
        <f t="shared" si="200"/>
        <v>Satisfied</v>
      </c>
      <c r="L111" s="2" t="s">
        <v>287</v>
      </c>
      <c r="N111" s="2" t="str">
        <f t="shared" si="201"/>
        <v>Satisfied</v>
      </c>
      <c r="Q111" s="2" t="s">
        <v>287</v>
      </c>
      <c r="S111" s="2" t="str">
        <f t="shared" si="202"/>
        <v>Satisfied</v>
      </c>
      <c r="V111" s="2" t="s">
        <v>287</v>
      </c>
      <c r="X111" s="2" t="str">
        <f t="shared" si="203"/>
        <v>Satisfied</v>
      </c>
      <c r="AA111" s="2" t="s">
        <v>287</v>
      </c>
      <c r="AC111" s="2" t="str">
        <f t="shared" si="204"/>
        <v>Very Satisfied</v>
      </c>
      <c r="AG111" s="2" t="s">
        <v>286</v>
      </c>
      <c r="AH111" s="2" t="str">
        <f t="shared" si="304"/>
        <v>Very Satisfied</v>
      </c>
      <c r="AL111" s="2" t="s">
        <v>286</v>
      </c>
      <c r="AM111" s="2" t="str">
        <f t="shared" si="229"/>
        <v>Very Satisfied</v>
      </c>
      <c r="AQ111" s="2" t="s">
        <v>286</v>
      </c>
      <c r="AR111" s="2" t="str">
        <f t="shared" si="256"/>
        <v>Very Satisfied</v>
      </c>
      <c r="AV111" s="2" t="s">
        <v>286</v>
      </c>
      <c r="AW111" s="2" t="str">
        <f t="shared" si="206"/>
        <v>Very Satisfied</v>
      </c>
      <c r="BA111" s="2" t="s">
        <v>286</v>
      </c>
      <c r="BB111" s="2" t="s">
        <v>373</v>
      </c>
      <c r="BC111" s="2" t="s">
        <v>65</v>
      </c>
      <c r="BD111" s="2" t="s">
        <v>66</v>
      </c>
      <c r="BH111" s="2" t="s">
        <v>70</v>
      </c>
      <c r="BI111" s="2" t="s">
        <v>71</v>
      </c>
      <c r="BL111" s="2" t="s">
        <v>74</v>
      </c>
      <c r="BM111" s="2" t="str">
        <f t="shared" si="207"/>
        <v>Effective</v>
      </c>
      <c r="BP111" s="2" t="s">
        <v>290</v>
      </c>
      <c r="BR111" s="2" t="str">
        <f t="shared" si="208"/>
        <v>Very Effective</v>
      </c>
      <c r="BV111" s="2" t="s">
        <v>291</v>
      </c>
      <c r="BW111" s="2" t="s">
        <v>292</v>
      </c>
      <c r="CB111" s="2" t="str">
        <f t="shared" si="209"/>
        <v>Neither Effective or Ineffective</v>
      </c>
      <c r="CD111" s="2" t="s">
        <v>289</v>
      </c>
      <c r="CG111" s="2" t="str">
        <f t="shared" ref="CG111:CG114" si="327">CONCATENATE(CH111,CI111,CJ111,CK111)</f>
        <v>Neither Effective or Ineffective</v>
      </c>
      <c r="CI111" s="2" t="s">
        <v>289</v>
      </c>
      <c r="CL111" s="2" t="str">
        <f t="shared" si="268"/>
        <v>Effective</v>
      </c>
      <c r="CO111" s="2" t="s">
        <v>290</v>
      </c>
      <c r="CQ111" s="2" t="str">
        <f t="shared" si="269"/>
        <v>Effective</v>
      </c>
      <c r="CT111" s="2" t="s">
        <v>290</v>
      </c>
      <c r="CV111" s="2" t="s">
        <v>292</v>
      </c>
      <c r="DA111" s="2" t="s">
        <v>292</v>
      </c>
      <c r="DF111" s="2" t="str">
        <f t="shared" ref="DF111:DF140" si="328">CONCATENATE(DG111,DH111,DI111,DJ111)</f>
        <v>Very Effective</v>
      </c>
      <c r="DJ111" s="2" t="s">
        <v>291</v>
      </c>
      <c r="DQ111" s="2" t="s">
        <v>71</v>
      </c>
      <c r="DV111" s="2" t="str">
        <f t="shared" si="315"/>
        <v>Transparent</v>
      </c>
      <c r="DY111" s="2" t="s">
        <v>293</v>
      </c>
      <c r="EA111" s="2" t="str">
        <f t="shared" si="230"/>
        <v>Very Transparent</v>
      </c>
      <c r="EE111" s="2" t="s">
        <v>296</v>
      </c>
      <c r="EF111" s="2" t="str">
        <f t="shared" si="176"/>
        <v/>
      </c>
      <c r="EK111" s="2" t="str">
        <f t="shared" si="316"/>
        <v>Transparent</v>
      </c>
      <c r="EN111" s="2" t="s">
        <v>293</v>
      </c>
      <c r="EP111" s="2" t="str">
        <f t="shared" si="289"/>
        <v>Transparent</v>
      </c>
      <c r="ES111" s="2" t="s">
        <v>293</v>
      </c>
      <c r="EU111" s="2" t="str">
        <f t="shared" ref="EU111:EU114" si="329">CONCATENATE(EV111,EW111,EX111,EY111)</f>
        <v>Transparent</v>
      </c>
      <c r="EX111" s="2" t="s">
        <v>293</v>
      </c>
      <c r="EZ111" s="2" t="str">
        <f t="shared" si="143"/>
        <v>Very Transparent</v>
      </c>
      <c r="FD111" s="2" t="s">
        <v>296</v>
      </c>
      <c r="FE111" s="2" t="str">
        <f t="shared" si="290"/>
        <v>Very Transparent</v>
      </c>
      <c r="FI111" s="2" t="s">
        <v>296</v>
      </c>
      <c r="FJ111" s="2" t="s">
        <v>311</v>
      </c>
      <c r="FO111" s="2" t="str">
        <f t="shared" si="318"/>
        <v>Very Transparent</v>
      </c>
      <c r="FS111" s="2" t="s">
        <v>296</v>
      </c>
      <c r="FT111" s="2" t="str">
        <f t="shared" si="214"/>
        <v>Easy to Understand</v>
      </c>
      <c r="FW111" s="2" t="s">
        <v>297</v>
      </c>
      <c r="FY111" s="2" t="str">
        <f t="shared" si="215"/>
        <v>Very Easy to Understand</v>
      </c>
      <c r="GC111" s="2" t="s">
        <v>300</v>
      </c>
      <c r="GD111" s="2" t="str">
        <f t="shared" si="216"/>
        <v/>
      </c>
      <c r="GI111" s="2" t="str">
        <f t="shared" si="217"/>
        <v>Easy to Understand</v>
      </c>
      <c r="GL111" s="2" t="s">
        <v>297</v>
      </c>
      <c r="GN111" s="2" t="str">
        <f t="shared" si="218"/>
        <v>Easy to Understand</v>
      </c>
      <c r="GQ111" s="2" t="s">
        <v>297</v>
      </c>
      <c r="GS111" s="2" t="str">
        <f t="shared" si="319"/>
        <v>Easy to Understand</v>
      </c>
      <c r="GV111" s="2" t="s">
        <v>297</v>
      </c>
      <c r="GX111" s="2" t="str">
        <f t="shared" si="220"/>
        <v>Very Easy to Understand</v>
      </c>
      <c r="HB111" s="2" t="s">
        <v>300</v>
      </c>
      <c r="HC111" s="2" t="str">
        <f t="shared" si="292"/>
        <v>Easy to Understand</v>
      </c>
      <c r="HF111" s="2" t="s">
        <v>297</v>
      </c>
      <c r="HH111" s="2" t="s">
        <v>400</v>
      </c>
      <c r="HM111" s="2" t="str">
        <f t="shared" si="187"/>
        <v>Very Easy to Understand</v>
      </c>
      <c r="HQ111" s="2" t="s">
        <v>300</v>
      </c>
      <c r="HR111" s="2" t="str">
        <f t="shared" si="307"/>
        <v>Neither Easy or Difficult</v>
      </c>
      <c r="HT111" s="2" t="s">
        <v>303</v>
      </c>
      <c r="HW111" s="2" t="str">
        <f t="shared" si="232"/>
        <v>Easy</v>
      </c>
      <c r="HZ111" s="2" t="s">
        <v>301</v>
      </c>
      <c r="IB111" s="2" t="str">
        <f t="shared" si="294"/>
        <v/>
      </c>
      <c r="IG111" s="2" t="str">
        <f t="shared" si="322"/>
        <v>Neither Easy or Difficult</v>
      </c>
      <c r="II111" s="2" t="s">
        <v>303</v>
      </c>
      <c r="IL111" s="2" t="str">
        <f t="shared" si="295"/>
        <v>Neither Easy or Difficult</v>
      </c>
      <c r="IN111" s="2" t="s">
        <v>303</v>
      </c>
      <c r="IQ111" s="2" t="str">
        <f t="shared" si="320"/>
        <v>Easy</v>
      </c>
      <c r="IT111" s="2" t="s">
        <v>301</v>
      </c>
      <c r="IV111" s="2" t="str">
        <f t="shared" si="192"/>
        <v>Very Easy</v>
      </c>
      <c r="IZ111" s="2" t="s">
        <v>304</v>
      </c>
      <c r="JA111" s="2" t="str">
        <f t="shared" si="255"/>
        <v>Neither Easy or Difficult</v>
      </c>
      <c r="JC111" s="2" t="s">
        <v>303</v>
      </c>
      <c r="JF111" s="2" t="s">
        <v>305</v>
      </c>
      <c r="JK111" s="2" t="str">
        <f t="shared" si="287"/>
        <v>Easy</v>
      </c>
      <c r="JN111" s="2" t="s">
        <v>301</v>
      </c>
      <c r="JQ111" s="2" t="str">
        <f t="shared" si="310"/>
        <v>Keeps us fairly well informed</v>
      </c>
      <c r="JR111" s="2" t="s">
        <v>239</v>
      </c>
      <c r="JV111" s="2" t="s">
        <v>243</v>
      </c>
      <c r="KA111" s="2" t="s">
        <v>248</v>
      </c>
      <c r="KF111" s="2" t="s">
        <v>754</v>
      </c>
      <c r="KR111" s="2" t="s">
        <v>264</v>
      </c>
      <c r="KS111" s="2" t="s">
        <v>265</v>
      </c>
      <c r="KW111" s="2" t="str">
        <f t="shared" si="325"/>
        <v>Don't read it at all</v>
      </c>
      <c r="LA111" s="2" t="s">
        <v>272</v>
      </c>
      <c r="LB111" s="2">
        <v>0</v>
      </c>
      <c r="LD111" s="2" t="str">
        <f t="shared" si="326"/>
        <v>Read most of it</v>
      </c>
      <c r="LE111" s="2" t="s">
        <v>269</v>
      </c>
      <c r="LI111" s="2">
        <v>8</v>
      </c>
      <c r="LK111" s="2" t="str">
        <f t="shared" si="309"/>
        <v>Read some of them</v>
      </c>
      <c r="LM111" s="2" t="s">
        <v>275</v>
      </c>
      <c r="LP111" s="2">
        <v>8</v>
      </c>
      <c r="LQ111" s="2" t="s">
        <v>755</v>
      </c>
      <c r="LR111" s="2">
        <v>10</v>
      </c>
      <c r="LS111" s="2">
        <v>8</v>
      </c>
      <c r="LT111" s="2">
        <v>9</v>
      </c>
      <c r="LU111" s="2">
        <v>9</v>
      </c>
      <c r="LW111" s="2" t="str">
        <f t="shared" si="303"/>
        <v>10 - 14 years</v>
      </c>
      <c r="LZ111" s="2" t="s">
        <v>281</v>
      </c>
      <c r="MF111" s="2" t="s">
        <v>756</v>
      </c>
    </row>
    <row r="112" spans="1:344" ht="96" x14ac:dyDescent="0.2">
      <c r="A112" s="2">
        <v>12228247871</v>
      </c>
      <c r="B112" s="2" t="s">
        <v>1293</v>
      </c>
      <c r="C112" s="2">
        <v>7</v>
      </c>
      <c r="D112" s="2" t="str">
        <f t="shared" si="199"/>
        <v>Dissatisified</v>
      </c>
      <c r="E112" s="2" t="s">
        <v>308</v>
      </c>
      <c r="I112" s="2" t="str">
        <f t="shared" si="200"/>
        <v>Neither Satisfied or Dissatisfied</v>
      </c>
      <c r="K112" s="2" t="s">
        <v>309</v>
      </c>
      <c r="N112" s="2" t="str">
        <f t="shared" si="201"/>
        <v>Neither Satisfied or Dissatisfied</v>
      </c>
      <c r="P112" s="2" t="s">
        <v>309</v>
      </c>
      <c r="S112" s="2" t="str">
        <f t="shared" si="202"/>
        <v>Neither Satisfied or Dissatisfied</v>
      </c>
      <c r="U112" s="2" t="s">
        <v>309</v>
      </c>
      <c r="X112" s="2" t="str">
        <f t="shared" si="203"/>
        <v>Neither Satisfied or Dissatisfied</v>
      </c>
      <c r="Z112" s="2" t="s">
        <v>309</v>
      </c>
      <c r="AC112" s="2" t="str">
        <f t="shared" si="204"/>
        <v>Very Satisfied</v>
      </c>
      <c r="AG112" s="2" t="s">
        <v>286</v>
      </c>
      <c r="AH112" s="2" t="str">
        <f t="shared" si="304"/>
        <v>Very Satisfied</v>
      </c>
      <c r="AL112" s="2" t="s">
        <v>286</v>
      </c>
      <c r="AM112" s="2" t="str">
        <f t="shared" si="229"/>
        <v>Very Satisfied</v>
      </c>
      <c r="AQ112" s="2" t="s">
        <v>286</v>
      </c>
      <c r="AR112" s="2" t="str">
        <f t="shared" si="256"/>
        <v>Very Satisfied</v>
      </c>
      <c r="AV112" s="2" t="s">
        <v>286</v>
      </c>
      <c r="AW112" s="2" t="str">
        <f t="shared" si="206"/>
        <v>Very Satisfied</v>
      </c>
      <c r="BA112" s="2" t="s">
        <v>286</v>
      </c>
      <c r="BB112" s="2" t="s">
        <v>341</v>
      </c>
      <c r="BC112" s="2" t="s">
        <v>65</v>
      </c>
      <c r="BD112" s="2" t="s">
        <v>66</v>
      </c>
      <c r="BF112" s="2" t="s">
        <v>68</v>
      </c>
      <c r="BI112" s="2" t="s">
        <v>71</v>
      </c>
      <c r="BM112" s="2" t="str">
        <f t="shared" si="207"/>
        <v>Effective</v>
      </c>
      <c r="BP112" s="2" t="s">
        <v>290</v>
      </c>
      <c r="BR112" s="2" t="str">
        <f t="shared" si="208"/>
        <v>Effective</v>
      </c>
      <c r="BU112" s="2" t="s">
        <v>290</v>
      </c>
      <c r="BW112" s="2" t="str">
        <f t="shared" ref="BW112:BW117" si="330">CONCATENATE(BX112,BY112,BZ112,CA112)</f>
        <v>Neither Effective or Ineffective</v>
      </c>
      <c r="BY112" s="2" t="s">
        <v>289</v>
      </c>
      <c r="CB112" s="2" t="str">
        <f t="shared" si="209"/>
        <v>Effective</v>
      </c>
      <c r="CE112" s="2" t="s">
        <v>290</v>
      </c>
      <c r="CG112" s="2" t="str">
        <f t="shared" si="327"/>
        <v>Ineffective</v>
      </c>
      <c r="CH112" s="2" t="s">
        <v>288</v>
      </c>
      <c r="CL112" s="2" t="str">
        <f t="shared" si="268"/>
        <v>Effective</v>
      </c>
      <c r="CO112" s="2" t="s">
        <v>290</v>
      </c>
      <c r="CQ112" s="2" t="str">
        <f t="shared" si="269"/>
        <v>Neither Effective or Ineffective</v>
      </c>
      <c r="CS112" s="2" t="s">
        <v>289</v>
      </c>
      <c r="CV112" s="2" t="str">
        <f t="shared" ref="CV112:CV117" si="331">CONCATENATE(CW112,CX112,CY112,CZ112)</f>
        <v>Neither Effective or Ineffective</v>
      </c>
      <c r="CX112" s="2" t="s">
        <v>289</v>
      </c>
      <c r="DA112" s="2" t="str">
        <f>CONCATENATE(DB112,DC112,DD112,DE112)</f>
        <v>Very Effective</v>
      </c>
      <c r="DE112" s="2" t="s">
        <v>291</v>
      </c>
      <c r="DF112" s="2" t="str">
        <f t="shared" si="328"/>
        <v>Neither Effective or Ineffective</v>
      </c>
      <c r="DH112" s="2" t="s">
        <v>289</v>
      </c>
      <c r="DK112" s="2" t="s">
        <v>65</v>
      </c>
      <c r="DV112" s="2" t="str">
        <f t="shared" si="315"/>
        <v>Transparent</v>
      </c>
      <c r="DY112" s="2" t="s">
        <v>293</v>
      </c>
      <c r="EA112" s="2" t="str">
        <f t="shared" si="230"/>
        <v>Transparent</v>
      </c>
      <c r="ED112" s="2" t="s">
        <v>293</v>
      </c>
      <c r="EF112" s="2" t="str">
        <f t="shared" si="176"/>
        <v>Neither Transparent or Guarded</v>
      </c>
      <c r="EH112" s="2" t="s">
        <v>295</v>
      </c>
      <c r="EK112" s="2" t="str">
        <f t="shared" si="316"/>
        <v>Neither Transparent or Guarded</v>
      </c>
      <c r="EM112" s="2" t="s">
        <v>295</v>
      </c>
      <c r="EP112" s="2" t="str">
        <f t="shared" si="289"/>
        <v>Neither Transparent or Guarded</v>
      </c>
      <c r="ER112" s="2" t="s">
        <v>295</v>
      </c>
      <c r="EU112" s="2" t="str">
        <f t="shared" si="329"/>
        <v>Neither Transparent or Guarded</v>
      </c>
      <c r="EW112" s="2" t="s">
        <v>295</v>
      </c>
      <c r="EZ112" s="2" t="str">
        <f t="shared" si="143"/>
        <v>Neither Transparent or Guarded</v>
      </c>
      <c r="FB112" s="2" t="s">
        <v>295</v>
      </c>
      <c r="FE112" s="2" t="str">
        <f t="shared" si="290"/>
        <v>Neither Transparent or Guarded</v>
      </c>
      <c r="FG112" s="2" t="s">
        <v>295</v>
      </c>
      <c r="FJ112" s="2" t="str">
        <f t="shared" ref="FJ112:FJ131" si="332">CONCATENATE(FK112,FL112,FM112,FN112)</f>
        <v>Neither Transparent or Guarded</v>
      </c>
      <c r="FL112" s="2" t="s">
        <v>295</v>
      </c>
      <c r="FO112" s="2" t="str">
        <f t="shared" si="318"/>
        <v>Transparent</v>
      </c>
      <c r="FR112" s="2" t="s">
        <v>293</v>
      </c>
      <c r="FT112" s="2" t="str">
        <f t="shared" si="214"/>
        <v>Easy to Understand</v>
      </c>
      <c r="FW112" s="2" t="s">
        <v>297</v>
      </c>
      <c r="FY112" s="2" t="str">
        <f t="shared" si="215"/>
        <v>Easy to Understand</v>
      </c>
      <c r="GB112" s="2" t="s">
        <v>297</v>
      </c>
      <c r="GD112" s="2" t="str">
        <f t="shared" si="216"/>
        <v>Neither Difficult nor Easy to Understand</v>
      </c>
      <c r="GF112" s="2" t="s">
        <v>299</v>
      </c>
      <c r="GI112" s="2" t="str">
        <f t="shared" si="217"/>
        <v>Neither Difficult nor Easy to Understand</v>
      </c>
      <c r="GK112" s="2" t="s">
        <v>299</v>
      </c>
      <c r="GN112" s="2" t="str">
        <f t="shared" si="218"/>
        <v>Neither Difficult nor Easy to Understand</v>
      </c>
      <c r="GP112" s="2" t="s">
        <v>299</v>
      </c>
      <c r="GS112" s="2" t="str">
        <f t="shared" si="319"/>
        <v>Neither Difficult nor Easy to Understand</v>
      </c>
      <c r="GU112" s="2" t="s">
        <v>299</v>
      </c>
      <c r="GX112" s="2" t="str">
        <f t="shared" si="220"/>
        <v>Neither Difficult nor Easy to Understand</v>
      </c>
      <c r="GZ112" s="2" t="s">
        <v>299</v>
      </c>
      <c r="HC112" s="2" t="str">
        <f t="shared" si="292"/>
        <v>Neither Difficult nor Easy to Understand</v>
      </c>
      <c r="HE112" s="2" t="s">
        <v>299</v>
      </c>
      <c r="HH112" s="2" t="str">
        <f t="shared" ref="HH112:HH121" si="333">CONCATENATE(HI112,HJ112,HK112,HL112)</f>
        <v>Neither Difficult nor Easy to Understand</v>
      </c>
      <c r="HJ112" s="2" t="s">
        <v>299</v>
      </c>
      <c r="HM112" s="2" t="str">
        <f t="shared" si="187"/>
        <v>Easy to Understand</v>
      </c>
      <c r="HP112" s="2" t="s">
        <v>297</v>
      </c>
      <c r="HR112" s="2" t="str">
        <f t="shared" si="307"/>
        <v>Easy</v>
      </c>
      <c r="HU112" s="2" t="s">
        <v>301</v>
      </c>
      <c r="HW112" s="2" t="str">
        <f t="shared" si="232"/>
        <v>Neither Easy or Difficult</v>
      </c>
      <c r="HY112" s="2" t="s">
        <v>303</v>
      </c>
      <c r="IB112" s="2" t="str">
        <f t="shared" si="294"/>
        <v>Neither Easy or Difficult</v>
      </c>
      <c r="ID112" s="2" t="s">
        <v>303</v>
      </c>
      <c r="IG112" s="2" t="str">
        <f t="shared" si="322"/>
        <v>Difficult</v>
      </c>
      <c r="IH112" s="2" t="s">
        <v>302</v>
      </c>
      <c r="IL112" s="2" t="str">
        <f t="shared" si="295"/>
        <v>Neither Easy or Difficult</v>
      </c>
      <c r="IN112" s="2" t="s">
        <v>303</v>
      </c>
      <c r="IQ112" s="2" t="str">
        <f t="shared" si="320"/>
        <v>Neither Easy or Difficult</v>
      </c>
      <c r="IS112" s="2" t="s">
        <v>303</v>
      </c>
      <c r="IV112" s="2" t="str">
        <f t="shared" si="192"/>
        <v>Difficult</v>
      </c>
      <c r="IW112" s="2" t="s">
        <v>302</v>
      </c>
      <c r="JA112" s="2" t="str">
        <f t="shared" si="255"/>
        <v>Difficult</v>
      </c>
      <c r="JB112" s="2" t="s">
        <v>302</v>
      </c>
      <c r="JF112" s="2" t="str">
        <f>CONCATENATE(JG112,JH112,JI112,JJ112)</f>
        <v>Neither Easy or Difficult</v>
      </c>
      <c r="JH112" s="2" t="s">
        <v>303</v>
      </c>
      <c r="JK112" s="2" t="str">
        <f t="shared" si="287"/>
        <v>Easy</v>
      </c>
      <c r="JN112" s="2" t="s">
        <v>301</v>
      </c>
      <c r="JP112" s="2" t="s">
        <v>757</v>
      </c>
      <c r="JQ112" s="2" t="str">
        <f t="shared" si="310"/>
        <v>Keeps us fairly well informed</v>
      </c>
      <c r="JR112" s="2" t="s">
        <v>239</v>
      </c>
      <c r="JV112" s="2" t="str">
        <f t="shared" ref="JV112:JV121" si="334">CONCATENATE(JW112,JX112,JY112,JZ112)</f>
        <v>Yes, I can usually trust it.</v>
      </c>
      <c r="JW112" s="2" t="s">
        <v>244</v>
      </c>
      <c r="KA112" s="2" t="str">
        <f t="shared" ref="KA112:KA126" si="335">CONCATENATE(KB112,KC112,KD112,KE112)</f>
        <v>I know a fair amount about the library.</v>
      </c>
      <c r="KB112" s="2" t="s">
        <v>249</v>
      </c>
      <c r="KG112" s="2" t="s">
        <v>253</v>
      </c>
      <c r="KI112" s="2" t="s">
        <v>255</v>
      </c>
      <c r="KJ112" s="2" t="s">
        <v>256</v>
      </c>
      <c r="KQ112" s="2" t="s">
        <v>263</v>
      </c>
      <c r="KW112" s="2" t="str">
        <f t="shared" si="325"/>
        <v>Read some of it</v>
      </c>
      <c r="KY112" s="2" t="s">
        <v>270</v>
      </c>
      <c r="LB112" s="2">
        <v>5</v>
      </c>
      <c r="LD112" s="2" t="s">
        <v>268</v>
      </c>
      <c r="LI112" s="2">
        <v>7</v>
      </c>
      <c r="LK112" s="2" t="str">
        <f t="shared" si="309"/>
        <v>Read most of them</v>
      </c>
      <c r="LL112" s="2" t="s">
        <v>274</v>
      </c>
      <c r="LP112" s="2">
        <v>5</v>
      </c>
      <c r="LR112" s="2">
        <v>4</v>
      </c>
      <c r="LS112" s="2">
        <v>6</v>
      </c>
      <c r="LT112" s="2">
        <v>6</v>
      </c>
      <c r="LU112" s="2">
        <v>7</v>
      </c>
      <c r="LW112" s="2" t="str">
        <f t="shared" si="303"/>
        <v/>
      </c>
    </row>
    <row r="113" spans="1:344" ht="80" x14ac:dyDescent="0.2">
      <c r="A113" s="2">
        <v>12226138319</v>
      </c>
      <c r="B113" s="2" t="s">
        <v>1295</v>
      </c>
      <c r="C113" s="2">
        <v>7</v>
      </c>
      <c r="D113" s="2" t="str">
        <f t="shared" si="199"/>
        <v>Satisfied</v>
      </c>
      <c r="G113" s="2" t="s">
        <v>287</v>
      </c>
      <c r="I113" s="2" t="str">
        <f t="shared" si="200"/>
        <v>Satisfied</v>
      </c>
      <c r="L113" s="2" t="s">
        <v>287</v>
      </c>
      <c r="N113" s="2" t="str">
        <f t="shared" si="201"/>
        <v>Satisfied</v>
      </c>
      <c r="Q113" s="2" t="s">
        <v>287</v>
      </c>
      <c r="S113" s="2" t="str">
        <f t="shared" si="202"/>
        <v>Satisfied</v>
      </c>
      <c r="V113" s="2" t="s">
        <v>287</v>
      </c>
      <c r="X113" s="2" t="str">
        <f t="shared" si="203"/>
        <v>Very Satisfied</v>
      </c>
      <c r="AB113" s="2" t="s">
        <v>286</v>
      </c>
      <c r="AC113" s="2" t="str">
        <f t="shared" si="204"/>
        <v>Very Satisfied</v>
      </c>
      <c r="AG113" s="2" t="s">
        <v>286</v>
      </c>
      <c r="AH113" s="2" t="str">
        <f t="shared" si="304"/>
        <v>Very Satisfied</v>
      </c>
      <c r="AL113" s="2" t="s">
        <v>286</v>
      </c>
      <c r="AM113" s="2" t="str">
        <f t="shared" si="229"/>
        <v>Very Satisfied</v>
      </c>
      <c r="AQ113" s="2" t="s">
        <v>286</v>
      </c>
      <c r="AR113" s="2" t="str">
        <f t="shared" si="256"/>
        <v>Very Satisfied</v>
      </c>
      <c r="AV113" s="2" t="s">
        <v>286</v>
      </c>
      <c r="AW113" s="2" t="str">
        <f t="shared" si="206"/>
        <v>Very Satisfied</v>
      </c>
      <c r="BA113" s="2" t="s">
        <v>286</v>
      </c>
      <c r="BB113" s="2" t="s">
        <v>758</v>
      </c>
      <c r="BC113" s="2" t="s">
        <v>65</v>
      </c>
      <c r="BI113" s="2" t="s">
        <v>71</v>
      </c>
      <c r="BM113" s="2" t="str">
        <f t="shared" si="207"/>
        <v>Effective</v>
      </c>
      <c r="BP113" s="2" t="s">
        <v>290</v>
      </c>
      <c r="BR113" s="2" t="str">
        <f t="shared" si="208"/>
        <v>Effective</v>
      </c>
      <c r="BU113" s="2" t="s">
        <v>290</v>
      </c>
      <c r="BW113" s="2" t="str">
        <f t="shared" si="330"/>
        <v>Ineffective</v>
      </c>
      <c r="BX113" s="2" t="s">
        <v>288</v>
      </c>
      <c r="CB113" s="2" t="str">
        <f t="shared" si="209"/>
        <v>Effective</v>
      </c>
      <c r="CE113" s="2" t="s">
        <v>290</v>
      </c>
      <c r="CG113" s="2" t="str">
        <f t="shared" si="327"/>
        <v>Ineffective</v>
      </c>
      <c r="CH113" s="2" t="s">
        <v>288</v>
      </c>
      <c r="CL113" s="2" t="str">
        <f t="shared" si="268"/>
        <v>Effective</v>
      </c>
      <c r="CO113" s="2" t="s">
        <v>290</v>
      </c>
      <c r="CQ113" s="2" t="str">
        <f t="shared" si="269"/>
        <v>Very Effective</v>
      </c>
      <c r="CU113" s="2" t="s">
        <v>291</v>
      </c>
      <c r="CV113" s="2" t="str">
        <f t="shared" si="331"/>
        <v>Neither Effective or Ineffective</v>
      </c>
      <c r="CX113" s="2" t="s">
        <v>289</v>
      </c>
      <c r="DA113" s="2" t="s">
        <v>292</v>
      </c>
      <c r="DF113" s="2" t="str">
        <f t="shared" si="328"/>
        <v>Effective</v>
      </c>
      <c r="DI113" s="2" t="s">
        <v>290</v>
      </c>
      <c r="DK113" s="2" t="s">
        <v>65</v>
      </c>
      <c r="DV113" s="2" t="str">
        <f t="shared" si="315"/>
        <v>Transparent</v>
      </c>
      <c r="DY113" s="2" t="s">
        <v>293</v>
      </c>
      <c r="EA113" s="2" t="str">
        <f t="shared" si="230"/>
        <v>Guarded</v>
      </c>
      <c r="EB113" s="2" t="s">
        <v>294</v>
      </c>
      <c r="EF113" s="2" t="str">
        <f t="shared" si="176"/>
        <v>Neither Transparent or Guarded</v>
      </c>
      <c r="EH113" s="2" t="s">
        <v>295</v>
      </c>
      <c r="EK113" s="2" t="str">
        <f t="shared" si="316"/>
        <v>Neither Transparent or Guarded</v>
      </c>
      <c r="EM113" s="2" t="s">
        <v>295</v>
      </c>
      <c r="EP113" s="2" t="str">
        <f t="shared" si="289"/>
        <v>Neither Transparent or Guarded</v>
      </c>
      <c r="ER113" s="2" t="s">
        <v>295</v>
      </c>
      <c r="EU113" s="2" t="str">
        <f t="shared" si="329"/>
        <v>Guarded</v>
      </c>
      <c r="EV113" s="2" t="s">
        <v>294</v>
      </c>
      <c r="EZ113" s="2" t="str">
        <f t="shared" si="143"/>
        <v>Very Transparent</v>
      </c>
      <c r="FD113" s="2" t="s">
        <v>296</v>
      </c>
      <c r="FE113" s="2" t="str">
        <f t="shared" si="290"/>
        <v>Neither Transparent or Guarded</v>
      </c>
      <c r="FG113" s="2" t="s">
        <v>295</v>
      </c>
      <c r="FJ113" s="2" t="str">
        <f t="shared" si="332"/>
        <v>Neither Transparent or Guarded</v>
      </c>
      <c r="FL113" s="2" t="s">
        <v>295</v>
      </c>
      <c r="FO113" s="2" t="str">
        <f t="shared" si="318"/>
        <v>Guarded</v>
      </c>
      <c r="FP113" s="2" t="s">
        <v>294</v>
      </c>
      <c r="FT113" s="2" t="str">
        <f t="shared" si="214"/>
        <v>Easy to Understand</v>
      </c>
      <c r="FW113" s="2" t="s">
        <v>297</v>
      </c>
      <c r="FY113" s="2" t="str">
        <f t="shared" si="215"/>
        <v>Easy to Understand</v>
      </c>
      <c r="GB113" s="2" t="s">
        <v>297</v>
      </c>
      <c r="GD113" s="2" t="str">
        <f t="shared" si="216"/>
        <v>Easy to Understand</v>
      </c>
      <c r="GG113" s="2" t="s">
        <v>297</v>
      </c>
      <c r="GI113" s="2" t="str">
        <f t="shared" si="217"/>
        <v>Easy to Understand</v>
      </c>
      <c r="GL113" s="2" t="s">
        <v>297</v>
      </c>
      <c r="GN113" s="2" t="str">
        <f t="shared" si="218"/>
        <v>Easy to Understand</v>
      </c>
      <c r="GQ113" s="2" t="s">
        <v>297</v>
      </c>
      <c r="GS113" s="2" t="str">
        <f t="shared" si="319"/>
        <v>Easy to Understand</v>
      </c>
      <c r="GV113" s="2" t="s">
        <v>297</v>
      </c>
      <c r="GX113" s="2" t="str">
        <f t="shared" si="220"/>
        <v>Very Easy to Understand</v>
      </c>
      <c r="HB113" s="2" t="s">
        <v>300</v>
      </c>
      <c r="HC113" s="2" t="str">
        <f t="shared" si="292"/>
        <v>Easy to Understand</v>
      </c>
      <c r="HF113" s="2" t="s">
        <v>297</v>
      </c>
      <c r="HH113" s="2" t="str">
        <f t="shared" si="333"/>
        <v>Easy to Understand</v>
      </c>
      <c r="HK113" s="2" t="s">
        <v>297</v>
      </c>
      <c r="HM113" s="2" t="str">
        <f t="shared" si="187"/>
        <v>Easy to Understand</v>
      </c>
      <c r="HP113" s="2" t="s">
        <v>297</v>
      </c>
      <c r="HR113" s="2" t="str">
        <f t="shared" si="307"/>
        <v>Very Easy</v>
      </c>
      <c r="HV113" s="2" t="s">
        <v>304</v>
      </c>
      <c r="HW113" s="2" t="str">
        <f t="shared" si="232"/>
        <v>Easy</v>
      </c>
      <c r="HZ113" s="2" t="s">
        <v>301</v>
      </c>
      <c r="IB113" s="2" t="str">
        <f t="shared" si="294"/>
        <v>Neither Easy or Difficult</v>
      </c>
      <c r="ID113" s="2" t="s">
        <v>303</v>
      </c>
      <c r="IG113" s="2" t="str">
        <f t="shared" si="322"/>
        <v>Difficult</v>
      </c>
      <c r="IH113" s="2" t="s">
        <v>302</v>
      </c>
      <c r="IL113" s="2" t="str">
        <f t="shared" si="295"/>
        <v>Easy</v>
      </c>
      <c r="IO113" s="2" t="s">
        <v>301</v>
      </c>
      <c r="IQ113" s="2" t="str">
        <f t="shared" si="320"/>
        <v>Neither Easy or Difficult</v>
      </c>
      <c r="IS113" s="2" t="s">
        <v>303</v>
      </c>
      <c r="IV113" s="2" t="str">
        <f t="shared" si="192"/>
        <v>Easy</v>
      </c>
      <c r="IY113" s="2" t="s">
        <v>301</v>
      </c>
      <c r="JA113" s="2" t="str">
        <f t="shared" si="255"/>
        <v>Neither Easy or Difficult</v>
      </c>
      <c r="JC113" s="2" t="s">
        <v>303</v>
      </c>
      <c r="JF113" s="2" t="s">
        <v>305</v>
      </c>
      <c r="JK113" s="2" t="s">
        <v>305</v>
      </c>
      <c r="JP113" s="2" t="s">
        <v>759</v>
      </c>
      <c r="JQ113" s="2" t="str">
        <f t="shared" si="310"/>
        <v>Keeps us fairly well informed</v>
      </c>
      <c r="JR113" s="2" t="s">
        <v>239</v>
      </c>
      <c r="JV113" s="2" t="str">
        <f t="shared" si="334"/>
        <v>Yes, I can usually trust it.</v>
      </c>
      <c r="JW113" s="2" t="s">
        <v>244</v>
      </c>
      <c r="KA113" s="2" t="str">
        <f t="shared" si="335"/>
        <v>I know a fair amount about the library.</v>
      </c>
      <c r="KB113" s="2" t="s">
        <v>249</v>
      </c>
      <c r="KF113" s="2" t="s">
        <v>760</v>
      </c>
      <c r="KJ113" s="2" t="s">
        <v>256</v>
      </c>
      <c r="KN113" s="2" t="s">
        <v>260</v>
      </c>
      <c r="KQ113" s="2" t="s">
        <v>263</v>
      </c>
      <c r="KS113" s="2" t="s">
        <v>265</v>
      </c>
      <c r="KV113" s="2" t="s">
        <v>761</v>
      </c>
      <c r="KW113" s="2" t="s">
        <v>268</v>
      </c>
      <c r="LB113" s="2">
        <v>9</v>
      </c>
      <c r="LC113" s="2" t="s">
        <v>762</v>
      </c>
      <c r="LD113" s="2" t="s">
        <v>268</v>
      </c>
      <c r="LI113" s="2">
        <v>6</v>
      </c>
      <c r="LJ113" s="2" t="s">
        <v>763</v>
      </c>
      <c r="LK113" s="2" t="str">
        <f t="shared" si="309"/>
        <v>Read most of them</v>
      </c>
      <c r="LL113" s="2" t="s">
        <v>274</v>
      </c>
      <c r="LP113" s="2">
        <v>2</v>
      </c>
      <c r="LQ113" s="2" t="s">
        <v>764</v>
      </c>
      <c r="LR113" s="2">
        <v>9</v>
      </c>
      <c r="LS113" s="2">
        <v>9</v>
      </c>
      <c r="LT113" s="2">
        <v>8</v>
      </c>
      <c r="LU113" s="2">
        <v>10</v>
      </c>
      <c r="LV113" s="2" t="s">
        <v>765</v>
      </c>
      <c r="LW113" s="2" t="str">
        <f t="shared" si="303"/>
        <v>20 - 24 years</v>
      </c>
      <c r="MB113" s="2" t="s">
        <v>283</v>
      </c>
      <c r="MF113" s="2" t="s">
        <v>766</v>
      </c>
    </row>
    <row r="114" spans="1:344" ht="96" x14ac:dyDescent="0.2">
      <c r="A114" s="2">
        <v>12226130054</v>
      </c>
      <c r="B114" s="2" t="s">
        <v>1294</v>
      </c>
      <c r="C114" s="2">
        <v>7</v>
      </c>
      <c r="D114" s="2" t="str">
        <f t="shared" si="199"/>
        <v>Dissatisified</v>
      </c>
      <c r="E114" s="2" t="s">
        <v>308</v>
      </c>
      <c r="I114" s="2" t="str">
        <f t="shared" si="200"/>
        <v>Dissatisified</v>
      </c>
      <c r="J114" s="2" t="s">
        <v>308</v>
      </c>
      <c r="N114" s="2" t="str">
        <f t="shared" si="201"/>
        <v>Neither Satisfied or Dissatisfied</v>
      </c>
      <c r="P114" s="2" t="s">
        <v>309</v>
      </c>
      <c r="S114" s="2" t="str">
        <f t="shared" si="202"/>
        <v>Neither Satisfied or Dissatisfied</v>
      </c>
      <c r="U114" s="2" t="s">
        <v>309</v>
      </c>
      <c r="X114" s="2" t="str">
        <f t="shared" si="203"/>
        <v>Neither Satisfied or Dissatisfied</v>
      </c>
      <c r="Z114" s="2" t="s">
        <v>309</v>
      </c>
      <c r="AC114" s="2" t="str">
        <f t="shared" si="204"/>
        <v>Dissatisified</v>
      </c>
      <c r="AD114" s="2" t="s">
        <v>308</v>
      </c>
      <c r="AH114" s="2" t="str">
        <f t="shared" si="304"/>
        <v>Satisfied</v>
      </c>
      <c r="AK114" s="2" t="s">
        <v>287</v>
      </c>
      <c r="AM114" s="2" t="str">
        <f t="shared" si="229"/>
        <v>Neither Satisfied or Dissatisfied</v>
      </c>
      <c r="AO114" s="2" t="s">
        <v>309</v>
      </c>
      <c r="AR114" s="2" t="s">
        <v>334</v>
      </c>
      <c r="AW114" s="2" t="str">
        <f t="shared" si="206"/>
        <v>Satisfied</v>
      </c>
      <c r="AZ114" s="2" t="s">
        <v>287</v>
      </c>
      <c r="BB114" s="2" t="s">
        <v>767</v>
      </c>
      <c r="BC114" s="2" t="s">
        <v>65</v>
      </c>
      <c r="BE114" s="2" t="s">
        <v>67</v>
      </c>
      <c r="BF114" s="2" t="s">
        <v>68</v>
      </c>
      <c r="BH114" s="2" t="s">
        <v>70</v>
      </c>
      <c r="BK114" s="2" t="s">
        <v>73</v>
      </c>
      <c r="BM114" s="2" t="str">
        <f t="shared" si="207"/>
        <v>Effective</v>
      </c>
      <c r="BP114" s="2" t="s">
        <v>290</v>
      </c>
      <c r="BR114" s="2" t="str">
        <f t="shared" si="208"/>
        <v>Ineffective</v>
      </c>
      <c r="BS114" s="2" t="s">
        <v>288</v>
      </c>
      <c r="BW114" s="2" t="str">
        <f t="shared" si="330"/>
        <v>Effective</v>
      </c>
      <c r="BZ114" s="2" t="s">
        <v>290</v>
      </c>
      <c r="CB114" s="2" t="str">
        <f t="shared" si="209"/>
        <v>Effective</v>
      </c>
      <c r="CE114" s="2" t="s">
        <v>290</v>
      </c>
      <c r="CG114" s="2" t="str">
        <f t="shared" si="327"/>
        <v>Neither Effective or Ineffective</v>
      </c>
      <c r="CI114" s="2" t="s">
        <v>289</v>
      </c>
      <c r="CL114" s="2" t="str">
        <f t="shared" si="268"/>
        <v>Neither Effective or Ineffective</v>
      </c>
      <c r="CN114" s="2" t="s">
        <v>289</v>
      </c>
      <c r="CQ114" s="2" t="str">
        <f t="shared" si="269"/>
        <v>Ineffective</v>
      </c>
      <c r="CR114" s="2" t="s">
        <v>288</v>
      </c>
      <c r="CV114" s="2" t="str">
        <f t="shared" si="331"/>
        <v>Ineffective</v>
      </c>
      <c r="CW114" s="2" t="s">
        <v>288</v>
      </c>
      <c r="DA114" s="2" t="str">
        <f t="shared" ref="DA114:DA115" si="336">CONCATENATE(DB114,DC114,DD114,DE114)</f>
        <v>Effective</v>
      </c>
      <c r="DD114" s="2" t="s">
        <v>290</v>
      </c>
      <c r="DF114" s="2" t="str">
        <f t="shared" si="328"/>
        <v>Effective</v>
      </c>
      <c r="DI114" s="2" t="s">
        <v>290</v>
      </c>
      <c r="DK114" s="2" t="s">
        <v>65</v>
      </c>
      <c r="DV114" s="2" t="str">
        <f t="shared" si="315"/>
        <v>Guarded</v>
      </c>
      <c r="DW114" s="2" t="s">
        <v>294</v>
      </c>
      <c r="EA114" s="2" t="str">
        <f t="shared" si="230"/>
        <v>Neither Transparent or Guarded</v>
      </c>
      <c r="EC114" s="2" t="s">
        <v>295</v>
      </c>
      <c r="EF114" s="2" t="str">
        <f t="shared" si="176"/>
        <v>Neither Transparent or Guarded</v>
      </c>
      <c r="EH114" s="2" t="s">
        <v>295</v>
      </c>
      <c r="EK114" s="2" t="str">
        <f t="shared" si="316"/>
        <v>Neither Transparent or Guarded</v>
      </c>
      <c r="EM114" s="2" t="s">
        <v>295</v>
      </c>
      <c r="EP114" s="2" t="str">
        <f t="shared" si="289"/>
        <v>Neither Transparent or Guarded</v>
      </c>
      <c r="ER114" s="2" t="s">
        <v>295</v>
      </c>
      <c r="EU114" s="2" t="str">
        <f t="shared" si="329"/>
        <v>Guarded</v>
      </c>
      <c r="EV114" s="2" t="s">
        <v>294</v>
      </c>
      <c r="EZ114" s="2" t="str">
        <f t="shared" ref="EZ114:EZ127" si="337">CONCATENATE(FA114,FB114,FC114,FD114)</f>
        <v>Guarded</v>
      </c>
      <c r="FA114" s="2" t="s">
        <v>294</v>
      </c>
      <c r="FE114" s="2" t="str">
        <f t="shared" si="290"/>
        <v>Neither Transparent or Guarded</v>
      </c>
      <c r="FG114" s="2" t="s">
        <v>295</v>
      </c>
      <c r="FJ114" s="2" t="str">
        <f t="shared" si="332"/>
        <v>Very Transparent</v>
      </c>
      <c r="FN114" s="2" t="s">
        <v>296</v>
      </c>
      <c r="FO114" s="2" t="str">
        <f t="shared" si="318"/>
        <v>Neither Transparent or Guarded</v>
      </c>
      <c r="FQ114" s="2" t="s">
        <v>295</v>
      </c>
      <c r="FT114" s="2" t="str">
        <f t="shared" si="214"/>
        <v>Easy to Understand</v>
      </c>
      <c r="FW114" s="2" t="s">
        <v>297</v>
      </c>
      <c r="FY114" s="2" t="str">
        <f t="shared" si="215"/>
        <v>Neither Difficult nor Easy to Understand</v>
      </c>
      <c r="GA114" s="2" t="s">
        <v>299</v>
      </c>
      <c r="GD114" s="2" t="str">
        <f t="shared" si="216"/>
        <v>Easy to Understand</v>
      </c>
      <c r="GG114" s="2" t="s">
        <v>297</v>
      </c>
      <c r="GI114" s="2" t="str">
        <f t="shared" si="217"/>
        <v>Neither Difficult nor Easy to Understand</v>
      </c>
      <c r="GK114" s="2" t="s">
        <v>299</v>
      </c>
      <c r="GN114" s="2" t="str">
        <f t="shared" si="218"/>
        <v>Neither Difficult nor Easy to Understand</v>
      </c>
      <c r="GP114" s="2" t="s">
        <v>299</v>
      </c>
      <c r="GS114" s="2" t="str">
        <f t="shared" si="319"/>
        <v>Neither Difficult nor Easy to Understand</v>
      </c>
      <c r="GU114" s="2" t="s">
        <v>299</v>
      </c>
      <c r="GX114" s="2" t="str">
        <f t="shared" si="220"/>
        <v>Difficult to Understand</v>
      </c>
      <c r="GY114" s="2" t="s">
        <v>298</v>
      </c>
      <c r="HC114" s="2" t="str">
        <f t="shared" si="292"/>
        <v>Neither Difficult nor Easy to Understand</v>
      </c>
      <c r="HE114" s="2" t="s">
        <v>299</v>
      </c>
      <c r="HH114" s="2" t="str">
        <f t="shared" si="333"/>
        <v>Easy to Understand</v>
      </c>
      <c r="HK114" s="2" t="s">
        <v>297</v>
      </c>
      <c r="HM114" s="2" t="str">
        <f t="shared" si="187"/>
        <v>Neither Difficult nor Easy to Understand</v>
      </c>
      <c r="HO114" s="2" t="s">
        <v>299</v>
      </c>
      <c r="HR114" s="2" t="str">
        <f t="shared" si="307"/>
        <v>Easy</v>
      </c>
      <c r="HU114" s="2" t="s">
        <v>301</v>
      </c>
      <c r="HW114" s="2" t="str">
        <f t="shared" si="232"/>
        <v>Neither Easy or Difficult</v>
      </c>
      <c r="HY114" s="2" t="s">
        <v>303</v>
      </c>
      <c r="IB114" s="2" t="str">
        <f t="shared" si="294"/>
        <v>Neither Easy or Difficult</v>
      </c>
      <c r="ID114" s="2" t="s">
        <v>303</v>
      </c>
      <c r="IG114" s="2" t="str">
        <f t="shared" si="322"/>
        <v>Neither Easy or Difficult</v>
      </c>
      <c r="II114" s="2" t="s">
        <v>303</v>
      </c>
      <c r="IL114" s="2" t="str">
        <f t="shared" si="295"/>
        <v>Neither Easy or Difficult</v>
      </c>
      <c r="IN114" s="2" t="s">
        <v>303</v>
      </c>
      <c r="IQ114" s="2" t="str">
        <f t="shared" si="320"/>
        <v>Neither Easy or Difficult</v>
      </c>
      <c r="IS114" s="2" t="s">
        <v>303</v>
      </c>
      <c r="IV114" s="2" t="str">
        <f t="shared" si="192"/>
        <v>Neither Easy or Difficult</v>
      </c>
      <c r="IX114" s="2" t="s">
        <v>303</v>
      </c>
      <c r="JA114" s="2" t="str">
        <f t="shared" si="255"/>
        <v>Neither Easy or Difficult</v>
      </c>
      <c r="JC114" s="2" t="s">
        <v>303</v>
      </c>
      <c r="JF114" s="2" t="str">
        <f t="shared" ref="JF114:JF117" si="338">CONCATENATE(JG114,JH114,JI114,JJ114)</f>
        <v>Neither Easy or Difficult</v>
      </c>
      <c r="JH114" s="2" t="s">
        <v>303</v>
      </c>
      <c r="JK114" s="2" t="str">
        <f t="shared" ref="JK114:JK120" si="339">CONCATENATE(JL114,JM114,JN114,JO114)</f>
        <v>Neither Easy or Difficult</v>
      </c>
      <c r="JM114" s="2" t="s">
        <v>303</v>
      </c>
      <c r="JP114" s="2" t="s">
        <v>768</v>
      </c>
      <c r="JQ114" s="2" t="str">
        <f t="shared" si="310"/>
        <v>Gives us only a limited amount of information</v>
      </c>
      <c r="JT114" s="2" t="s">
        <v>241</v>
      </c>
      <c r="JV114" s="2" t="str">
        <f t="shared" si="334"/>
        <v>I can trust it about half the time.</v>
      </c>
      <c r="JX114" s="2" t="s">
        <v>245</v>
      </c>
      <c r="KA114" s="2" t="str">
        <f t="shared" si="335"/>
        <v>I know a fair amount about the library.</v>
      </c>
      <c r="KB114" s="2" t="s">
        <v>249</v>
      </c>
      <c r="KH114" s="2" t="s">
        <v>254</v>
      </c>
      <c r="KJ114" s="2" t="s">
        <v>256</v>
      </c>
      <c r="KM114" s="2" t="s">
        <v>259</v>
      </c>
      <c r="KN114" s="2" t="s">
        <v>260</v>
      </c>
      <c r="KP114" s="2" t="s">
        <v>262</v>
      </c>
      <c r="KQ114" s="2" t="s">
        <v>263</v>
      </c>
      <c r="KS114" s="2" t="s">
        <v>265</v>
      </c>
      <c r="KW114" s="2" t="str">
        <f t="shared" ref="KW114:KW118" si="340">CONCATENATE(KX114,KY114,KZ114,LA114)</f>
        <v>Read most of it</v>
      </c>
      <c r="KX114" s="2" t="s">
        <v>269</v>
      </c>
      <c r="LB114" s="2">
        <v>5</v>
      </c>
      <c r="LC114" s="2" t="s">
        <v>769</v>
      </c>
      <c r="LD114" s="2" t="s">
        <v>268</v>
      </c>
      <c r="LI114" s="2">
        <v>7</v>
      </c>
      <c r="LJ114" s="2" t="s">
        <v>770</v>
      </c>
      <c r="LK114" s="2" t="s">
        <v>273</v>
      </c>
      <c r="LP114" s="2">
        <v>6</v>
      </c>
      <c r="LR114" s="2">
        <v>5</v>
      </c>
      <c r="LS114" s="2">
        <v>7</v>
      </c>
      <c r="LT114" s="2">
        <v>6</v>
      </c>
      <c r="LU114" s="2">
        <v>8</v>
      </c>
      <c r="LW114" s="2" t="str">
        <f t="shared" si="303"/>
        <v>5 - 9 years</v>
      </c>
      <c r="LY114" s="2" t="s">
        <v>280</v>
      </c>
      <c r="MF114" s="2" t="s">
        <v>771</v>
      </c>
    </row>
    <row r="115" spans="1:344" ht="96" x14ac:dyDescent="0.2">
      <c r="A115" s="2">
        <v>12226009895</v>
      </c>
      <c r="B115" s="2" t="s">
        <v>1291</v>
      </c>
      <c r="C115" s="2">
        <v>4</v>
      </c>
      <c r="D115" s="2" t="str">
        <f t="shared" si="199"/>
        <v>Dissatisified</v>
      </c>
      <c r="E115" s="2" t="s">
        <v>308</v>
      </c>
      <c r="I115" s="2" t="str">
        <f t="shared" si="200"/>
        <v>Dissatisified</v>
      </c>
      <c r="J115" s="2" t="s">
        <v>308</v>
      </c>
      <c r="N115" s="2" t="str">
        <f t="shared" si="201"/>
        <v>Dissatisified</v>
      </c>
      <c r="O115" s="2" t="s">
        <v>308</v>
      </c>
      <c r="S115" s="2" t="str">
        <f t="shared" si="202"/>
        <v>Dissatisified</v>
      </c>
      <c r="T115" s="2" t="s">
        <v>308</v>
      </c>
      <c r="X115" s="2" t="str">
        <f t="shared" si="203"/>
        <v>Neither Satisfied or Dissatisfied</v>
      </c>
      <c r="Z115" s="2" t="s">
        <v>309</v>
      </c>
      <c r="AC115" s="2" t="s">
        <v>334</v>
      </c>
      <c r="AH115" s="2" t="str">
        <f t="shared" si="304"/>
        <v>Neither Satisfied or Dissatisfied</v>
      </c>
      <c r="AJ115" s="2" t="s">
        <v>309</v>
      </c>
      <c r="AM115" s="2" t="str">
        <f t="shared" si="229"/>
        <v>Neither Satisfied or Dissatisfied</v>
      </c>
      <c r="AO115" s="2" t="s">
        <v>309</v>
      </c>
      <c r="AR115" s="2" t="str">
        <f>CONCATENATE(AS115,AT115,AU115,AV115)</f>
        <v>Dissatisified</v>
      </c>
      <c r="AS115" s="2" t="s">
        <v>308</v>
      </c>
      <c r="AW115" s="2" t="str">
        <f t="shared" si="206"/>
        <v>Neither Satisfied or Dissatisfied</v>
      </c>
      <c r="AY115" s="2" t="s">
        <v>309</v>
      </c>
      <c r="BB115" s="2" t="s">
        <v>772</v>
      </c>
      <c r="BC115" s="2" t="s">
        <v>65</v>
      </c>
      <c r="BF115" s="2" t="s">
        <v>68</v>
      </c>
      <c r="BI115" s="2" t="s">
        <v>71</v>
      </c>
      <c r="BM115" s="2" t="str">
        <f t="shared" si="207"/>
        <v>Neither Effective or Ineffective</v>
      </c>
      <c r="BO115" s="2" t="s">
        <v>289</v>
      </c>
      <c r="BR115" s="2" t="str">
        <f t="shared" si="208"/>
        <v>Neither Effective or Ineffective</v>
      </c>
      <c r="BT115" s="2" t="s">
        <v>289</v>
      </c>
      <c r="BW115" s="2" t="str">
        <f t="shared" si="330"/>
        <v>Neither Effective or Ineffective</v>
      </c>
      <c r="BY115" s="2" t="s">
        <v>289</v>
      </c>
      <c r="CB115" s="2" t="str">
        <f t="shared" si="209"/>
        <v/>
      </c>
      <c r="CG115" s="2" t="s">
        <v>292</v>
      </c>
      <c r="CL115" s="2" t="str">
        <f t="shared" si="268"/>
        <v>Ineffective</v>
      </c>
      <c r="CM115" s="2" t="s">
        <v>288</v>
      </c>
      <c r="CQ115" s="2" t="str">
        <f t="shared" si="269"/>
        <v>Effective</v>
      </c>
      <c r="CT115" s="2" t="s">
        <v>290</v>
      </c>
      <c r="CV115" s="2" t="str">
        <f t="shared" si="331"/>
        <v>Neither Effective or Ineffective</v>
      </c>
      <c r="CX115" s="2" t="s">
        <v>289</v>
      </c>
      <c r="DA115" s="2" t="str">
        <f t="shared" si="336"/>
        <v>Effective</v>
      </c>
      <c r="DD115" s="2" t="s">
        <v>290</v>
      </c>
      <c r="DF115" s="2" t="str">
        <f t="shared" si="328"/>
        <v>Neither Effective or Ineffective</v>
      </c>
      <c r="DH115" s="2" t="s">
        <v>289</v>
      </c>
      <c r="DS115" s="2" t="s">
        <v>73</v>
      </c>
      <c r="DV115" s="2" t="s">
        <v>311</v>
      </c>
      <c r="EA115" s="2" t="str">
        <f t="shared" si="230"/>
        <v>Neither Transparent or Guarded</v>
      </c>
      <c r="EC115" s="2" t="s">
        <v>295</v>
      </c>
      <c r="EF115" s="2" t="str">
        <f t="shared" si="176"/>
        <v>Neither Transparent or Guarded</v>
      </c>
      <c r="EH115" s="2" t="s">
        <v>295</v>
      </c>
      <c r="EK115" s="2" t="s">
        <v>311</v>
      </c>
      <c r="EP115" s="2" t="str">
        <f t="shared" si="289"/>
        <v>Guarded</v>
      </c>
      <c r="EQ115" s="2" t="s">
        <v>294</v>
      </c>
      <c r="EU115" s="2" t="s">
        <v>311</v>
      </c>
      <c r="EZ115" s="2" t="str">
        <f t="shared" si="337"/>
        <v>Transparent</v>
      </c>
      <c r="FC115" s="2" t="s">
        <v>293</v>
      </c>
      <c r="FE115" s="2" t="str">
        <f t="shared" si="290"/>
        <v>Neither Transparent or Guarded</v>
      </c>
      <c r="FG115" s="2" t="s">
        <v>295</v>
      </c>
      <c r="FJ115" s="2" t="str">
        <f t="shared" si="332"/>
        <v>Transparent</v>
      </c>
      <c r="FM115" s="2" t="s">
        <v>293</v>
      </c>
      <c r="FO115" s="2" t="str">
        <f t="shared" si="318"/>
        <v>Guarded</v>
      </c>
      <c r="FP115" s="2" t="s">
        <v>294</v>
      </c>
      <c r="FT115" s="2" t="str">
        <f t="shared" si="214"/>
        <v>Difficult to Understand</v>
      </c>
      <c r="FU115" s="2" t="s">
        <v>298</v>
      </c>
      <c r="FY115" s="2" t="str">
        <f t="shared" si="215"/>
        <v>Easy to Understand</v>
      </c>
      <c r="GB115" s="2" t="s">
        <v>297</v>
      </c>
      <c r="GD115" s="2" t="str">
        <f t="shared" si="216"/>
        <v>Neither Difficult nor Easy to Understand</v>
      </c>
      <c r="GF115" s="2" t="s">
        <v>299</v>
      </c>
      <c r="GI115" s="2" t="str">
        <f t="shared" si="217"/>
        <v>Difficult to Understand</v>
      </c>
      <c r="GJ115" s="2" t="s">
        <v>298</v>
      </c>
      <c r="GN115" s="2" t="str">
        <f t="shared" si="218"/>
        <v>Difficult to Understand</v>
      </c>
      <c r="GO115" s="2" t="s">
        <v>298</v>
      </c>
      <c r="GS115" s="2" t="str">
        <f t="shared" si="319"/>
        <v>Difficult to Understand</v>
      </c>
      <c r="GT115" s="2" t="s">
        <v>298</v>
      </c>
      <c r="GX115" s="2" t="str">
        <f t="shared" si="220"/>
        <v>Easy to Understand</v>
      </c>
      <c r="HA115" s="2" t="s">
        <v>297</v>
      </c>
      <c r="HC115" s="2" t="str">
        <f t="shared" si="292"/>
        <v>Easy to Understand</v>
      </c>
      <c r="HF115" s="2" t="s">
        <v>297</v>
      </c>
      <c r="HH115" s="2" t="str">
        <f t="shared" si="333"/>
        <v>Very Easy to Understand</v>
      </c>
      <c r="HL115" s="2" t="s">
        <v>300</v>
      </c>
      <c r="HM115" s="2" t="str">
        <f t="shared" si="187"/>
        <v>Neither Difficult nor Easy to Understand</v>
      </c>
      <c r="HO115" s="2" t="s">
        <v>299</v>
      </c>
      <c r="HR115" s="2" t="str">
        <f t="shared" si="307"/>
        <v>Difficult</v>
      </c>
      <c r="HS115" s="2" t="s">
        <v>302</v>
      </c>
      <c r="HW115" s="2" t="str">
        <f t="shared" si="232"/>
        <v>Neither Easy or Difficult</v>
      </c>
      <c r="HY115" s="2" t="s">
        <v>303</v>
      </c>
      <c r="IB115" s="2" t="str">
        <f t="shared" si="294"/>
        <v>Difficult</v>
      </c>
      <c r="IC115" s="2" t="s">
        <v>302</v>
      </c>
      <c r="IG115" s="2" t="str">
        <f t="shared" si="322"/>
        <v>Difficult</v>
      </c>
      <c r="IH115" s="2" t="s">
        <v>302</v>
      </c>
      <c r="IL115" s="2" t="s">
        <v>305</v>
      </c>
      <c r="IQ115" s="2" t="str">
        <f t="shared" si="320"/>
        <v>Difficult</v>
      </c>
      <c r="IR115" s="2" t="s">
        <v>302</v>
      </c>
      <c r="IV115" s="2" t="str">
        <f t="shared" si="192"/>
        <v>Easy</v>
      </c>
      <c r="IY115" s="2" t="s">
        <v>301</v>
      </c>
      <c r="JA115" s="2" t="str">
        <f t="shared" si="255"/>
        <v>Neither Easy or Difficult</v>
      </c>
      <c r="JC115" s="2" t="s">
        <v>303</v>
      </c>
      <c r="JF115" s="2" t="str">
        <f t="shared" si="338"/>
        <v>Easy</v>
      </c>
      <c r="JI115" s="2" t="s">
        <v>301</v>
      </c>
      <c r="JK115" s="2" t="str">
        <f t="shared" si="339"/>
        <v>Neither Easy or Difficult</v>
      </c>
      <c r="JM115" s="2" t="s">
        <v>303</v>
      </c>
      <c r="JP115" s="2" t="s">
        <v>773</v>
      </c>
      <c r="JQ115" s="2" t="str">
        <f t="shared" si="310"/>
        <v>Gives us only a limited amount of information</v>
      </c>
      <c r="JT115" s="2" t="s">
        <v>241</v>
      </c>
      <c r="JV115" s="2" t="str">
        <f t="shared" si="334"/>
        <v>No, I can almost never trust it.</v>
      </c>
      <c r="JZ115" s="2" t="s">
        <v>247</v>
      </c>
      <c r="KA115" s="2" t="str">
        <f t="shared" si="335"/>
        <v>I know just a little about the library.</v>
      </c>
      <c r="KC115" s="2" t="s">
        <v>250</v>
      </c>
      <c r="KF115" s="2" t="s">
        <v>774</v>
      </c>
      <c r="KI115" s="2" t="s">
        <v>255</v>
      </c>
      <c r="KJ115" s="2" t="s">
        <v>256</v>
      </c>
      <c r="KM115" s="2" t="s">
        <v>259</v>
      </c>
      <c r="KQ115" s="2" t="s">
        <v>263</v>
      </c>
      <c r="KS115" s="2" t="s">
        <v>265</v>
      </c>
      <c r="KW115" s="2" t="str">
        <f t="shared" si="340"/>
        <v>Read some of it</v>
      </c>
      <c r="KY115" s="2" t="s">
        <v>270</v>
      </c>
      <c r="LB115" s="2">
        <v>5</v>
      </c>
      <c r="LC115" s="2" t="s">
        <v>775</v>
      </c>
      <c r="LD115" s="2" t="s">
        <v>268</v>
      </c>
      <c r="LI115" s="2">
        <v>5</v>
      </c>
      <c r="LJ115" s="2" t="s">
        <v>776</v>
      </c>
      <c r="LK115" s="2" t="str">
        <f t="shared" ref="LK115:LK120" si="341">_xlfn.CONCAT(LL115,LM115,LN115,LO115)</f>
        <v>Read some of them</v>
      </c>
      <c r="LM115" s="2" t="s">
        <v>275</v>
      </c>
      <c r="LP115" s="2">
        <v>2</v>
      </c>
      <c r="LQ115" s="2" t="s">
        <v>777</v>
      </c>
      <c r="LR115" s="2">
        <v>9</v>
      </c>
      <c r="LS115" s="2">
        <v>1</v>
      </c>
      <c r="LT115" s="2">
        <v>1</v>
      </c>
      <c r="LU115" s="2">
        <v>9</v>
      </c>
      <c r="LV115" s="2" t="s">
        <v>778</v>
      </c>
      <c r="LW115" s="2" t="str">
        <f t="shared" si="303"/>
        <v>15 - 19 years</v>
      </c>
      <c r="MA115" s="2" t="s">
        <v>282</v>
      </c>
      <c r="MF115" s="2" t="s">
        <v>779</v>
      </c>
    </row>
    <row r="116" spans="1:344" ht="96" x14ac:dyDescent="0.2">
      <c r="A116" s="2">
        <v>12225709859</v>
      </c>
      <c r="B116" s="2" t="s">
        <v>1290</v>
      </c>
      <c r="C116" s="2">
        <v>8</v>
      </c>
      <c r="D116" s="2" t="str">
        <f t="shared" si="199"/>
        <v>Satisfied</v>
      </c>
      <c r="G116" s="2" t="s">
        <v>287</v>
      </c>
      <c r="I116" s="2" t="str">
        <f t="shared" si="200"/>
        <v>Satisfied</v>
      </c>
      <c r="L116" s="2" t="s">
        <v>287</v>
      </c>
      <c r="N116" s="2" t="str">
        <f t="shared" si="201"/>
        <v>Satisfied</v>
      </c>
      <c r="Q116" s="2" t="s">
        <v>287</v>
      </c>
      <c r="S116" s="2" t="str">
        <f t="shared" si="202"/>
        <v>Neither Satisfied or Dissatisfied</v>
      </c>
      <c r="U116" s="2" t="s">
        <v>309</v>
      </c>
      <c r="X116" s="2" t="str">
        <f t="shared" si="203"/>
        <v>Satisfied</v>
      </c>
      <c r="AA116" s="2" t="s">
        <v>287</v>
      </c>
      <c r="AC116" s="2" t="str">
        <f t="shared" si="204"/>
        <v>Very Satisfied</v>
      </c>
      <c r="AG116" s="2" t="s">
        <v>286</v>
      </c>
      <c r="AH116" s="2" t="str">
        <f t="shared" si="304"/>
        <v>Very Satisfied</v>
      </c>
      <c r="AL116" s="2" t="s">
        <v>286</v>
      </c>
      <c r="AM116" s="2" t="str">
        <f t="shared" si="229"/>
        <v>Very Satisfied</v>
      </c>
      <c r="AQ116" s="2" t="s">
        <v>286</v>
      </c>
      <c r="AR116" s="2" t="str">
        <f t="shared" ref="AR116:AR133" si="342">CONCATENATE(AS116,AT116,AU116,AV116)</f>
        <v>Very Satisfied</v>
      </c>
      <c r="AV116" s="2" t="s">
        <v>286</v>
      </c>
      <c r="AW116" s="2" t="str">
        <f t="shared" si="206"/>
        <v>Very Satisfied</v>
      </c>
      <c r="BA116" s="2" t="s">
        <v>286</v>
      </c>
      <c r="BB116" s="2" t="s">
        <v>328</v>
      </c>
      <c r="BC116" s="2" t="s">
        <v>65</v>
      </c>
      <c r="BM116" s="2" t="str">
        <f t="shared" si="207"/>
        <v>Very Effective</v>
      </c>
      <c r="BQ116" s="2" t="s">
        <v>291</v>
      </c>
      <c r="BR116" s="2" t="str">
        <f t="shared" si="208"/>
        <v>Effective</v>
      </c>
      <c r="BU116" s="2" t="s">
        <v>290</v>
      </c>
      <c r="BW116" s="2" t="str">
        <f t="shared" si="330"/>
        <v>Effective</v>
      </c>
      <c r="BZ116" s="2" t="s">
        <v>290</v>
      </c>
      <c r="CB116" s="2" t="str">
        <f t="shared" si="209"/>
        <v>Neither Effective or Ineffective</v>
      </c>
      <c r="CD116" s="2" t="s">
        <v>289</v>
      </c>
      <c r="CG116" s="2" t="str">
        <f t="shared" ref="CG116:CG117" si="343">CONCATENATE(CH116,CI116,CJ116,CK116)</f>
        <v>Neither Effective or Ineffective</v>
      </c>
      <c r="CI116" s="2" t="s">
        <v>289</v>
      </c>
      <c r="CL116" s="2" t="str">
        <f t="shared" si="268"/>
        <v>Effective</v>
      </c>
      <c r="CO116" s="2" t="s">
        <v>290</v>
      </c>
      <c r="CQ116" s="2" t="str">
        <f t="shared" si="269"/>
        <v>Very Effective</v>
      </c>
      <c r="CU116" s="2" t="s">
        <v>291</v>
      </c>
      <c r="CV116" s="2" t="str">
        <f t="shared" si="331"/>
        <v>Neither Effective or Ineffective</v>
      </c>
      <c r="CX116" s="2" t="s">
        <v>289</v>
      </c>
      <c r="DA116" s="2" t="s">
        <v>292</v>
      </c>
      <c r="DF116" s="2" t="str">
        <f t="shared" si="328"/>
        <v>Neither Effective or Ineffective</v>
      </c>
      <c r="DH116" s="2" t="s">
        <v>289</v>
      </c>
      <c r="DQ116" s="2" t="s">
        <v>71</v>
      </c>
      <c r="DV116" s="2" t="str">
        <f t="shared" ref="DV116:DV149" si="344">CONCATENATE(DW116,DX116,DY116,DZ116)</f>
        <v>Very Transparent</v>
      </c>
      <c r="DZ116" s="2" t="s">
        <v>296</v>
      </c>
      <c r="EA116" s="2" t="str">
        <f t="shared" si="230"/>
        <v>Very Transparent</v>
      </c>
      <c r="EE116" s="2" t="s">
        <v>296</v>
      </c>
      <c r="EF116" s="2" t="str">
        <f t="shared" si="176"/>
        <v>Very Transparent</v>
      </c>
      <c r="EJ116" s="2" t="s">
        <v>296</v>
      </c>
      <c r="EK116" s="2" t="str">
        <f t="shared" ref="EK116:EK127" si="345">CONCATENATE(EL116,EM116,EN116,EO116)</f>
        <v>Neither Transparent or Guarded</v>
      </c>
      <c r="EM116" s="2" t="s">
        <v>295</v>
      </c>
      <c r="EP116" s="2" t="str">
        <f t="shared" si="289"/>
        <v>Neither Transparent or Guarded</v>
      </c>
      <c r="ER116" s="2" t="s">
        <v>295</v>
      </c>
      <c r="EU116" s="2" t="str">
        <f t="shared" ref="EU116:EU127" si="346">CONCATENATE(EV116,EW116,EX116,EY116)</f>
        <v>Very Transparent</v>
      </c>
      <c r="EY116" s="2" t="s">
        <v>296</v>
      </c>
      <c r="EZ116" s="2" t="str">
        <f t="shared" si="337"/>
        <v>Very Transparent</v>
      </c>
      <c r="FD116" s="2" t="s">
        <v>296</v>
      </c>
      <c r="FE116" s="2" t="str">
        <f t="shared" si="290"/>
        <v>Neither Transparent or Guarded</v>
      </c>
      <c r="FG116" s="2" t="s">
        <v>295</v>
      </c>
      <c r="FJ116" s="2" t="str">
        <f t="shared" si="332"/>
        <v>Neither Transparent or Guarded</v>
      </c>
      <c r="FL116" s="2" t="s">
        <v>295</v>
      </c>
      <c r="FO116" s="2" t="str">
        <f t="shared" si="318"/>
        <v>Neither Transparent or Guarded</v>
      </c>
      <c r="FQ116" s="2" t="s">
        <v>295</v>
      </c>
      <c r="FT116" s="2" t="str">
        <f t="shared" si="214"/>
        <v>Easy to Understand</v>
      </c>
      <c r="FW116" s="2" t="s">
        <v>297</v>
      </c>
      <c r="FY116" s="2" t="str">
        <f t="shared" si="215"/>
        <v>Easy to Understand</v>
      </c>
      <c r="GB116" s="2" t="s">
        <v>297</v>
      </c>
      <c r="GD116" s="2" t="str">
        <f t="shared" si="216"/>
        <v>Easy to Understand</v>
      </c>
      <c r="GG116" s="2" t="s">
        <v>297</v>
      </c>
      <c r="GI116" s="2" t="str">
        <f t="shared" si="217"/>
        <v>Neither Difficult nor Easy to Understand</v>
      </c>
      <c r="GK116" s="2" t="s">
        <v>299</v>
      </c>
      <c r="GN116" s="2" t="str">
        <f t="shared" si="218"/>
        <v>Neither Difficult nor Easy to Understand</v>
      </c>
      <c r="GP116" s="2" t="s">
        <v>299</v>
      </c>
      <c r="GS116" s="2" t="str">
        <f t="shared" si="319"/>
        <v>Easy to Understand</v>
      </c>
      <c r="GV116" s="2" t="s">
        <v>297</v>
      </c>
      <c r="GX116" s="2" t="str">
        <f t="shared" si="220"/>
        <v>Easy to Understand</v>
      </c>
      <c r="HA116" s="2" t="s">
        <v>297</v>
      </c>
      <c r="HC116" s="2" t="str">
        <f t="shared" si="292"/>
        <v>Neither Difficult nor Easy to Understand</v>
      </c>
      <c r="HE116" s="2" t="s">
        <v>299</v>
      </c>
      <c r="HH116" s="2" t="str">
        <f t="shared" si="333"/>
        <v>Neither Difficult nor Easy to Understand</v>
      </c>
      <c r="HJ116" s="2" t="s">
        <v>299</v>
      </c>
      <c r="HM116" s="2" t="str">
        <f t="shared" si="187"/>
        <v>Easy to Understand</v>
      </c>
      <c r="HP116" s="2" t="s">
        <v>297</v>
      </c>
      <c r="HR116" s="2" t="str">
        <f t="shared" si="307"/>
        <v>Easy</v>
      </c>
      <c r="HU116" s="2" t="s">
        <v>301</v>
      </c>
      <c r="HW116" s="2" t="str">
        <f t="shared" si="232"/>
        <v>Neither Easy or Difficult</v>
      </c>
      <c r="HY116" s="2" t="s">
        <v>303</v>
      </c>
      <c r="IB116" s="2" t="str">
        <f t="shared" si="294"/>
        <v>Easy</v>
      </c>
      <c r="IE116" s="2" t="s">
        <v>301</v>
      </c>
      <c r="IG116" s="2" t="s">
        <v>305</v>
      </c>
      <c r="IL116" s="2" t="s">
        <v>305</v>
      </c>
      <c r="IQ116" s="2" t="str">
        <f t="shared" si="320"/>
        <v>Easy</v>
      </c>
      <c r="IT116" s="2" t="s">
        <v>301</v>
      </c>
      <c r="IV116" s="2" t="str">
        <f t="shared" si="192"/>
        <v>Easy</v>
      </c>
      <c r="IY116" s="2" t="s">
        <v>301</v>
      </c>
      <c r="JA116" s="2" t="s">
        <v>305</v>
      </c>
      <c r="JF116" s="2" t="str">
        <f t="shared" si="338"/>
        <v>Neither Easy or Difficult</v>
      </c>
      <c r="JH116" s="2" t="s">
        <v>303</v>
      </c>
      <c r="JK116" s="2" t="str">
        <f t="shared" si="339"/>
        <v>Easy</v>
      </c>
      <c r="JN116" s="2" t="s">
        <v>301</v>
      </c>
      <c r="JP116" s="2" t="s">
        <v>780</v>
      </c>
      <c r="JQ116" s="2" t="str">
        <f t="shared" si="310"/>
        <v>Doesn't tell us much at all about what's going on</v>
      </c>
      <c r="JU116" s="2" t="s">
        <v>242</v>
      </c>
      <c r="JV116" s="2" t="str">
        <f t="shared" si="334"/>
        <v>Yes, I can usually trust it.</v>
      </c>
      <c r="JW116" s="2" t="s">
        <v>244</v>
      </c>
      <c r="KA116" s="2" t="str">
        <f t="shared" si="335"/>
        <v>I know a fair amount about the library.</v>
      </c>
      <c r="KB116" s="2" t="s">
        <v>249</v>
      </c>
      <c r="KF116" s="2" t="s">
        <v>781</v>
      </c>
      <c r="KJ116" s="2" t="s">
        <v>256</v>
      </c>
      <c r="KM116" s="2" t="s">
        <v>259</v>
      </c>
      <c r="KO116" s="2" t="s">
        <v>261</v>
      </c>
      <c r="KQ116" s="2" t="s">
        <v>263</v>
      </c>
      <c r="KS116" s="2" t="s">
        <v>265</v>
      </c>
      <c r="KV116" s="2" t="s">
        <v>327</v>
      </c>
      <c r="KW116" s="2" t="str">
        <f t="shared" si="340"/>
        <v>Don't read it at all</v>
      </c>
      <c r="LA116" s="2" t="s">
        <v>272</v>
      </c>
      <c r="LB116" s="2">
        <v>0</v>
      </c>
      <c r="LC116" s="2" t="s">
        <v>328</v>
      </c>
      <c r="LD116" s="2" t="s">
        <v>268</v>
      </c>
      <c r="LI116" s="2">
        <v>8</v>
      </c>
      <c r="LJ116" s="2" t="s">
        <v>782</v>
      </c>
      <c r="LK116" s="2" t="str">
        <f t="shared" si="341"/>
        <v>Read some of them</v>
      </c>
      <c r="LM116" s="2" t="s">
        <v>275</v>
      </c>
      <c r="LP116" s="2">
        <v>5</v>
      </c>
      <c r="LQ116" s="2" t="s">
        <v>783</v>
      </c>
      <c r="LR116" s="2">
        <v>8</v>
      </c>
      <c r="LS116" s="2">
        <v>8</v>
      </c>
      <c r="LT116" s="2">
        <v>8</v>
      </c>
      <c r="LU116" s="2">
        <v>9</v>
      </c>
      <c r="LV116" s="2" t="s">
        <v>328</v>
      </c>
      <c r="LW116" s="2" t="s">
        <v>278</v>
      </c>
    </row>
    <row r="117" spans="1:344" ht="96" x14ac:dyDescent="0.2">
      <c r="A117" s="2">
        <v>12225665556</v>
      </c>
      <c r="B117" s="2" t="s">
        <v>1295</v>
      </c>
      <c r="C117" s="2">
        <v>9</v>
      </c>
      <c r="D117" s="2" t="str">
        <f t="shared" si="199"/>
        <v>Satisfied</v>
      </c>
      <c r="G117" s="2" t="s">
        <v>287</v>
      </c>
      <c r="I117" s="2" t="str">
        <f t="shared" si="200"/>
        <v>Neither Satisfied or Dissatisfied</v>
      </c>
      <c r="K117" s="2" t="s">
        <v>309</v>
      </c>
      <c r="N117" s="2" t="str">
        <f t="shared" si="201"/>
        <v>Satisfied</v>
      </c>
      <c r="Q117" s="2" t="s">
        <v>287</v>
      </c>
      <c r="S117" s="2" t="str">
        <f t="shared" si="202"/>
        <v>Satisfied</v>
      </c>
      <c r="V117" s="2" t="s">
        <v>287</v>
      </c>
      <c r="X117" s="2" t="str">
        <f t="shared" si="203"/>
        <v>Satisfied</v>
      </c>
      <c r="AA117" s="2" t="s">
        <v>287</v>
      </c>
      <c r="AC117" s="2" t="str">
        <f t="shared" si="204"/>
        <v>Satisfied</v>
      </c>
      <c r="AF117" s="2" t="s">
        <v>287</v>
      </c>
      <c r="AH117" s="2" t="str">
        <f t="shared" si="304"/>
        <v>Satisfied</v>
      </c>
      <c r="AK117" s="2" t="s">
        <v>287</v>
      </c>
      <c r="AM117" s="2" t="str">
        <f t="shared" si="229"/>
        <v>Satisfied</v>
      </c>
      <c r="AP117" s="2" t="s">
        <v>287</v>
      </c>
      <c r="AR117" s="2" t="str">
        <f t="shared" si="342"/>
        <v>Satisfied</v>
      </c>
      <c r="AU117" s="2" t="s">
        <v>287</v>
      </c>
      <c r="AW117" s="2" t="str">
        <f t="shared" si="206"/>
        <v>Satisfied</v>
      </c>
      <c r="AZ117" s="2" t="s">
        <v>287</v>
      </c>
      <c r="BC117" s="2" t="s">
        <v>65</v>
      </c>
      <c r="BM117" s="2" t="str">
        <f t="shared" si="207"/>
        <v>Effective</v>
      </c>
      <c r="BP117" s="2" t="s">
        <v>290</v>
      </c>
      <c r="BR117" s="2" t="str">
        <f t="shared" si="208"/>
        <v>Effective</v>
      </c>
      <c r="BU117" s="2" t="s">
        <v>290</v>
      </c>
      <c r="BW117" s="2" t="str">
        <f t="shared" si="330"/>
        <v>Neither Effective or Ineffective</v>
      </c>
      <c r="BY117" s="2" t="s">
        <v>289</v>
      </c>
      <c r="CB117" s="2" t="str">
        <f t="shared" si="209"/>
        <v>Neither Effective or Ineffective</v>
      </c>
      <c r="CD117" s="2" t="s">
        <v>289</v>
      </c>
      <c r="CG117" s="2" t="str">
        <f t="shared" si="343"/>
        <v>Neither Effective or Ineffective</v>
      </c>
      <c r="CI117" s="2" t="s">
        <v>289</v>
      </c>
      <c r="CL117" s="2" t="str">
        <f t="shared" si="268"/>
        <v>Effective</v>
      </c>
      <c r="CO117" s="2" t="s">
        <v>290</v>
      </c>
      <c r="CQ117" s="2" t="str">
        <f t="shared" si="269"/>
        <v>Effective</v>
      </c>
      <c r="CT117" s="2" t="s">
        <v>290</v>
      </c>
      <c r="CV117" s="2" t="str">
        <f t="shared" si="331"/>
        <v>Effective</v>
      </c>
      <c r="CY117" s="2" t="s">
        <v>290</v>
      </c>
      <c r="DA117" s="2" t="str">
        <f t="shared" ref="DA117:DA120" si="347">CONCATENATE(DB117,DC117,DD117,DE117)</f>
        <v>Neither Effective or Ineffective</v>
      </c>
      <c r="DC117" s="2" t="s">
        <v>289</v>
      </c>
      <c r="DF117" s="2" t="str">
        <f t="shared" si="328"/>
        <v>Effective</v>
      </c>
      <c r="DI117" s="2" t="s">
        <v>290</v>
      </c>
      <c r="DK117" s="2" t="s">
        <v>65</v>
      </c>
      <c r="DV117" s="2" t="str">
        <f t="shared" si="344"/>
        <v>Transparent</v>
      </c>
      <c r="DY117" s="2" t="s">
        <v>293</v>
      </c>
      <c r="EA117" s="2" t="str">
        <f t="shared" si="230"/>
        <v>Very Transparent</v>
      </c>
      <c r="EE117" s="2" t="s">
        <v>296</v>
      </c>
      <c r="EF117" s="2" t="str">
        <f t="shared" si="176"/>
        <v>Neither Transparent or Guarded</v>
      </c>
      <c r="EH117" s="2" t="s">
        <v>295</v>
      </c>
      <c r="EK117" s="2" t="str">
        <f t="shared" si="345"/>
        <v>Neither Transparent or Guarded</v>
      </c>
      <c r="EM117" s="2" t="s">
        <v>295</v>
      </c>
      <c r="EP117" s="2" t="str">
        <f t="shared" si="289"/>
        <v>Transparent</v>
      </c>
      <c r="ES117" s="2" t="s">
        <v>293</v>
      </c>
      <c r="EU117" s="2" t="str">
        <f t="shared" si="346"/>
        <v>Transparent</v>
      </c>
      <c r="EX117" s="2" t="s">
        <v>293</v>
      </c>
      <c r="EZ117" s="2" t="str">
        <f t="shared" si="337"/>
        <v>Very Transparent</v>
      </c>
      <c r="FD117" s="2" t="s">
        <v>296</v>
      </c>
      <c r="FE117" s="2" t="str">
        <f t="shared" si="290"/>
        <v>Transparent</v>
      </c>
      <c r="FH117" s="2" t="s">
        <v>293</v>
      </c>
      <c r="FJ117" s="2" t="str">
        <f t="shared" si="332"/>
        <v>Neither Transparent or Guarded</v>
      </c>
      <c r="FL117" s="2" t="s">
        <v>295</v>
      </c>
      <c r="FO117" s="2" t="str">
        <f t="shared" si="318"/>
        <v>Transparent</v>
      </c>
      <c r="FR117" s="2" t="s">
        <v>293</v>
      </c>
      <c r="FT117" s="2" t="str">
        <f t="shared" si="214"/>
        <v>Easy to Understand</v>
      </c>
      <c r="FW117" s="2" t="s">
        <v>297</v>
      </c>
      <c r="FY117" s="2" t="str">
        <f t="shared" si="215"/>
        <v>Very Easy to Understand</v>
      </c>
      <c r="GC117" s="2" t="s">
        <v>300</v>
      </c>
      <c r="GD117" s="2" t="str">
        <f t="shared" si="216"/>
        <v>Neither Difficult nor Easy to Understand</v>
      </c>
      <c r="GF117" s="2" t="s">
        <v>299</v>
      </c>
      <c r="GI117" s="2" t="str">
        <f t="shared" si="217"/>
        <v>Neither Difficult nor Easy to Understand</v>
      </c>
      <c r="GK117" s="2" t="s">
        <v>299</v>
      </c>
      <c r="GN117" s="2" t="str">
        <f t="shared" si="218"/>
        <v>Neither Difficult nor Easy to Understand</v>
      </c>
      <c r="GP117" s="2" t="s">
        <v>299</v>
      </c>
      <c r="GS117" s="2" t="str">
        <f t="shared" si="319"/>
        <v>Neither Difficult nor Easy to Understand</v>
      </c>
      <c r="GU117" s="2" t="s">
        <v>299</v>
      </c>
      <c r="GX117" s="2" t="str">
        <f t="shared" si="220"/>
        <v>Very Easy to Understand</v>
      </c>
      <c r="HB117" s="2" t="s">
        <v>300</v>
      </c>
      <c r="HC117" s="2" t="str">
        <f t="shared" si="292"/>
        <v>Neither Difficult nor Easy to Understand</v>
      </c>
      <c r="HE117" s="2" t="s">
        <v>299</v>
      </c>
      <c r="HH117" s="2" t="str">
        <f t="shared" si="333"/>
        <v>Neither Difficult nor Easy to Understand</v>
      </c>
      <c r="HJ117" s="2" t="s">
        <v>299</v>
      </c>
      <c r="HM117" s="2" t="str">
        <f t="shared" si="187"/>
        <v>Neither Difficult nor Easy to Understand</v>
      </c>
      <c r="HO117" s="2" t="s">
        <v>299</v>
      </c>
      <c r="HR117" s="2" t="str">
        <f t="shared" si="307"/>
        <v>Very Easy</v>
      </c>
      <c r="HV117" s="2" t="s">
        <v>304</v>
      </c>
      <c r="HW117" s="2" t="str">
        <f t="shared" si="232"/>
        <v>Easy</v>
      </c>
      <c r="HZ117" s="2" t="s">
        <v>301</v>
      </c>
      <c r="IB117" s="2" t="str">
        <f t="shared" si="294"/>
        <v>Easy</v>
      </c>
      <c r="IE117" s="2" t="s">
        <v>301</v>
      </c>
      <c r="IG117" s="2" t="str">
        <f t="shared" ref="IG117:IG119" si="348">CONCATENATE(IH117,II117,IJ117,IK117)</f>
        <v>Neither Easy or Difficult</v>
      </c>
      <c r="II117" s="2" t="s">
        <v>303</v>
      </c>
      <c r="IL117" s="2" t="str">
        <f t="shared" ref="IL117:IL121" si="349">CONCATENATE(IM117,IN117,IO117,IP117)</f>
        <v>Neither Easy or Difficult</v>
      </c>
      <c r="IN117" s="2" t="s">
        <v>303</v>
      </c>
      <c r="IQ117" s="2" t="str">
        <f t="shared" si="320"/>
        <v>Neither Easy or Difficult</v>
      </c>
      <c r="IS117" s="2" t="s">
        <v>303</v>
      </c>
      <c r="IV117" s="2" t="str">
        <f t="shared" si="192"/>
        <v>Very Easy</v>
      </c>
      <c r="IZ117" s="2" t="s">
        <v>304</v>
      </c>
      <c r="JA117" s="2" t="str">
        <f t="shared" ref="JA117:JA132" si="350">CONCATENATE(JB117,JC117,JD117,JE117)</f>
        <v>Neither Easy or Difficult</v>
      </c>
      <c r="JC117" s="2" t="s">
        <v>303</v>
      </c>
      <c r="JF117" s="2" t="str">
        <f t="shared" si="338"/>
        <v>Neither Easy or Difficult</v>
      </c>
      <c r="JH117" s="2" t="s">
        <v>303</v>
      </c>
      <c r="JK117" s="2" t="str">
        <f t="shared" si="339"/>
        <v>Neither Easy or Difficult</v>
      </c>
      <c r="JM117" s="2" t="s">
        <v>303</v>
      </c>
      <c r="JP117" s="2" t="s">
        <v>784</v>
      </c>
      <c r="JQ117" s="2" t="str">
        <f t="shared" si="310"/>
        <v>Keeps us fairly well informed</v>
      </c>
      <c r="JR117" s="2" t="s">
        <v>239</v>
      </c>
      <c r="JV117" s="2" t="str">
        <f t="shared" si="334"/>
        <v>Yes, I can usually trust it.</v>
      </c>
      <c r="JW117" s="2" t="s">
        <v>244</v>
      </c>
      <c r="KA117" s="2" t="str">
        <f t="shared" si="335"/>
        <v>I know a fair amount about the library.</v>
      </c>
      <c r="KB117" s="2" t="s">
        <v>249</v>
      </c>
      <c r="KF117" s="2" t="s">
        <v>785</v>
      </c>
      <c r="KJ117" s="2" t="s">
        <v>256</v>
      </c>
      <c r="KQ117" s="2" t="s">
        <v>263</v>
      </c>
      <c r="KV117" s="2" t="s">
        <v>327</v>
      </c>
      <c r="KW117" s="2" t="str">
        <f t="shared" si="340"/>
        <v>Read most of it</v>
      </c>
      <c r="KX117" s="2" t="s">
        <v>269</v>
      </c>
      <c r="LB117" s="2">
        <v>7</v>
      </c>
      <c r="LC117" s="2" t="s">
        <v>786</v>
      </c>
      <c r="LD117" s="2" t="s">
        <v>268</v>
      </c>
      <c r="LI117" s="2">
        <v>9</v>
      </c>
      <c r="LJ117" s="2" t="s">
        <v>787</v>
      </c>
      <c r="LK117" s="2" t="str">
        <f t="shared" si="341"/>
        <v>Read most of them</v>
      </c>
      <c r="LL117" s="2" t="s">
        <v>274</v>
      </c>
      <c r="LP117" s="2">
        <v>5</v>
      </c>
      <c r="LQ117" s="2" t="s">
        <v>788</v>
      </c>
      <c r="LR117" s="2">
        <v>10</v>
      </c>
      <c r="LS117" s="2">
        <v>7</v>
      </c>
      <c r="LT117" s="2">
        <v>7</v>
      </c>
      <c r="LU117" s="2">
        <v>9</v>
      </c>
      <c r="LV117" s="2" t="s">
        <v>789</v>
      </c>
      <c r="LW117" s="2" t="str">
        <f t="shared" ref="LW117:LW122" si="351">_xlfn.CONCAT(LX117,LY117,LZ117,MA117,MB117,MC117,MD117)</f>
        <v>5 - 9 years</v>
      </c>
      <c r="LY117" s="2" t="s">
        <v>280</v>
      </c>
    </row>
    <row r="118" spans="1:344" ht="176" x14ac:dyDescent="0.2">
      <c r="A118" s="2">
        <v>12225144936</v>
      </c>
      <c r="B118" s="2" t="s">
        <v>1294</v>
      </c>
      <c r="C118" s="2">
        <v>6</v>
      </c>
      <c r="D118" s="2" t="str">
        <f t="shared" si="199"/>
        <v>Neither Satisfied or Dissatisfied</v>
      </c>
      <c r="F118" s="2" t="s">
        <v>309</v>
      </c>
      <c r="I118" s="2" t="str">
        <f t="shared" si="200"/>
        <v>Satisfied</v>
      </c>
      <c r="L118" s="2" t="s">
        <v>287</v>
      </c>
      <c r="N118" s="2" t="str">
        <f t="shared" si="201"/>
        <v>Satisfied</v>
      </c>
      <c r="Q118" s="2" t="s">
        <v>287</v>
      </c>
      <c r="S118" s="2" t="str">
        <f t="shared" si="202"/>
        <v>Neither Satisfied or Dissatisfied</v>
      </c>
      <c r="U118" s="2" t="s">
        <v>309</v>
      </c>
      <c r="X118" s="2" t="str">
        <f t="shared" si="203"/>
        <v>Neither Satisfied or Dissatisfied</v>
      </c>
      <c r="Z118" s="2" t="s">
        <v>309</v>
      </c>
      <c r="AC118" s="2" t="str">
        <f t="shared" si="204"/>
        <v>Neither Satisfied or Dissatisfied</v>
      </c>
      <c r="AE118" s="2" t="s">
        <v>309</v>
      </c>
      <c r="AH118" s="2" t="str">
        <f t="shared" si="304"/>
        <v>Satisfied</v>
      </c>
      <c r="AK118" s="2" t="s">
        <v>287</v>
      </c>
      <c r="AM118" s="2" t="str">
        <f t="shared" si="229"/>
        <v>Satisfied</v>
      </c>
      <c r="AP118" s="2" t="s">
        <v>287</v>
      </c>
      <c r="AR118" s="2" t="str">
        <f t="shared" si="342"/>
        <v>Neither Satisfied or Dissatisfied</v>
      </c>
      <c r="AT118" s="2" t="s">
        <v>309</v>
      </c>
      <c r="AW118" s="2" t="str">
        <f t="shared" si="206"/>
        <v>Satisfied</v>
      </c>
      <c r="AZ118" s="2" t="s">
        <v>287</v>
      </c>
      <c r="BC118" s="2" t="s">
        <v>65</v>
      </c>
      <c r="BM118" s="2" t="str">
        <f t="shared" si="207"/>
        <v>Very Effective</v>
      </c>
      <c r="BQ118" s="2" t="s">
        <v>291</v>
      </c>
      <c r="BR118" s="2" t="str">
        <f t="shared" si="208"/>
        <v>Effective</v>
      </c>
      <c r="BU118" s="2" t="s">
        <v>290</v>
      </c>
      <c r="BW118" s="2" t="s">
        <v>292</v>
      </c>
      <c r="CB118" s="2" t="str">
        <f t="shared" si="209"/>
        <v>Neither Effective or Ineffective</v>
      </c>
      <c r="CD118" s="2" t="s">
        <v>289</v>
      </c>
      <c r="CG118" s="2" t="s">
        <v>292</v>
      </c>
      <c r="CL118" s="2" t="str">
        <f t="shared" si="268"/>
        <v>Ineffective</v>
      </c>
      <c r="CM118" s="2" t="s">
        <v>288</v>
      </c>
      <c r="CQ118" s="2" t="str">
        <f t="shared" si="269"/>
        <v>Effective</v>
      </c>
      <c r="CT118" s="2" t="s">
        <v>290</v>
      </c>
      <c r="CV118" s="2" t="s">
        <v>292</v>
      </c>
      <c r="DA118" s="2" t="str">
        <f t="shared" si="347"/>
        <v>Ineffective</v>
      </c>
      <c r="DB118" s="2" t="s">
        <v>288</v>
      </c>
      <c r="DF118" s="2" t="str">
        <f t="shared" si="328"/>
        <v>Effective</v>
      </c>
      <c r="DI118" s="2" t="s">
        <v>290</v>
      </c>
      <c r="DK118" s="2" t="s">
        <v>65</v>
      </c>
      <c r="DV118" s="2" t="str">
        <f t="shared" si="344"/>
        <v>Transparent</v>
      </c>
      <c r="DY118" s="2" t="s">
        <v>293</v>
      </c>
      <c r="EA118" s="2" t="str">
        <f t="shared" si="230"/>
        <v>Neither Transparent or Guarded</v>
      </c>
      <c r="EC118" s="2" t="s">
        <v>295</v>
      </c>
      <c r="EF118" s="2" t="str">
        <f t="shared" si="176"/>
        <v>Neither Transparent or Guarded</v>
      </c>
      <c r="EH118" s="2" t="s">
        <v>295</v>
      </c>
      <c r="EK118" s="2" t="str">
        <f t="shared" si="345"/>
        <v>Guarded</v>
      </c>
      <c r="EL118" s="2" t="s">
        <v>294</v>
      </c>
      <c r="EP118" s="2" t="str">
        <f t="shared" si="289"/>
        <v>Neither Transparent or Guarded</v>
      </c>
      <c r="ER118" s="2" t="s">
        <v>295</v>
      </c>
      <c r="EU118" s="2" t="str">
        <f t="shared" si="346"/>
        <v>Guarded</v>
      </c>
      <c r="EV118" s="2" t="s">
        <v>294</v>
      </c>
      <c r="EZ118" s="2" t="str">
        <f t="shared" si="337"/>
        <v>Transparent</v>
      </c>
      <c r="FC118" s="2" t="s">
        <v>293</v>
      </c>
      <c r="FE118" s="2" t="str">
        <f t="shared" si="290"/>
        <v>Neither Transparent or Guarded</v>
      </c>
      <c r="FG118" s="2" t="s">
        <v>295</v>
      </c>
      <c r="FJ118" s="2" t="str">
        <f t="shared" si="332"/>
        <v>Guarded</v>
      </c>
      <c r="FK118" s="2" t="s">
        <v>294</v>
      </c>
      <c r="FO118" s="2" t="str">
        <f t="shared" si="318"/>
        <v>Neither Transparent or Guarded</v>
      </c>
      <c r="FQ118" s="2" t="s">
        <v>295</v>
      </c>
      <c r="FT118" s="2" t="str">
        <f t="shared" si="214"/>
        <v>Neither Difficult nor Easy to Understand</v>
      </c>
      <c r="FV118" s="2" t="s">
        <v>299</v>
      </c>
      <c r="FY118" s="2" t="str">
        <f t="shared" si="215"/>
        <v>Neither Difficult nor Easy to Understand</v>
      </c>
      <c r="GA118" s="2" t="s">
        <v>299</v>
      </c>
      <c r="GD118" s="2" t="str">
        <f t="shared" si="216"/>
        <v>Neither Difficult nor Easy to Understand</v>
      </c>
      <c r="GF118" s="2" t="s">
        <v>299</v>
      </c>
      <c r="GI118" s="2" t="str">
        <f t="shared" si="217"/>
        <v>Neither Difficult nor Easy to Understand</v>
      </c>
      <c r="GK118" s="2" t="s">
        <v>299</v>
      </c>
      <c r="GN118" s="2" t="str">
        <f t="shared" si="218"/>
        <v>Neither Difficult nor Easy to Understand</v>
      </c>
      <c r="GP118" s="2" t="s">
        <v>299</v>
      </c>
      <c r="GS118" s="2" t="str">
        <f t="shared" si="319"/>
        <v>Neither Difficult nor Easy to Understand</v>
      </c>
      <c r="GU118" s="2" t="s">
        <v>299</v>
      </c>
      <c r="GX118" s="2" t="str">
        <f t="shared" si="220"/>
        <v>Easy to Understand</v>
      </c>
      <c r="HA118" s="2" t="s">
        <v>297</v>
      </c>
      <c r="HC118" s="2" t="str">
        <f t="shared" si="292"/>
        <v>Neither Difficult nor Easy to Understand</v>
      </c>
      <c r="HE118" s="2" t="s">
        <v>299</v>
      </c>
      <c r="HH118" s="2" t="str">
        <f t="shared" si="333"/>
        <v>Difficult to Understand</v>
      </c>
      <c r="HI118" s="2" t="s">
        <v>298</v>
      </c>
      <c r="HM118" s="2" t="str">
        <f t="shared" si="187"/>
        <v>Neither Difficult nor Easy to Understand</v>
      </c>
      <c r="HO118" s="2" t="s">
        <v>299</v>
      </c>
      <c r="HR118" s="2" t="str">
        <f t="shared" si="307"/>
        <v>Easy</v>
      </c>
      <c r="HU118" s="2" t="s">
        <v>301</v>
      </c>
      <c r="HW118" s="2" t="str">
        <f t="shared" si="232"/>
        <v>Neither Easy or Difficult</v>
      </c>
      <c r="HY118" s="2" t="s">
        <v>303</v>
      </c>
      <c r="IB118" s="2" t="str">
        <f t="shared" si="294"/>
        <v>Neither Easy or Difficult</v>
      </c>
      <c r="ID118" s="2" t="s">
        <v>303</v>
      </c>
      <c r="IG118" s="2" t="str">
        <f t="shared" si="348"/>
        <v>Difficult</v>
      </c>
      <c r="IH118" s="2" t="s">
        <v>302</v>
      </c>
      <c r="IL118" s="2" t="str">
        <f t="shared" si="349"/>
        <v>Difficult</v>
      </c>
      <c r="IM118" s="2" t="s">
        <v>302</v>
      </c>
      <c r="IQ118" s="2" t="str">
        <f t="shared" si="320"/>
        <v>Neither Easy or Difficult</v>
      </c>
      <c r="IS118" s="2" t="s">
        <v>303</v>
      </c>
      <c r="IV118" s="2" t="str">
        <f t="shared" si="192"/>
        <v>Easy</v>
      </c>
      <c r="IY118" s="2" t="s">
        <v>301</v>
      </c>
      <c r="JA118" s="2" t="str">
        <f t="shared" si="350"/>
        <v>Neither Easy or Difficult</v>
      </c>
      <c r="JC118" s="2" t="s">
        <v>303</v>
      </c>
      <c r="JF118" s="2" t="s">
        <v>305</v>
      </c>
      <c r="JK118" s="2" t="str">
        <f t="shared" si="339"/>
        <v>Neither Easy or Difficult</v>
      </c>
      <c r="JM118" s="2" t="s">
        <v>303</v>
      </c>
      <c r="JP118" s="2" t="s">
        <v>790</v>
      </c>
      <c r="JQ118" s="2" t="str">
        <f t="shared" si="310"/>
        <v>Keeps us adequately informed</v>
      </c>
      <c r="JS118" s="2" t="s">
        <v>240</v>
      </c>
      <c r="JV118" s="2" t="str">
        <f t="shared" si="334"/>
        <v>Yes, I can usually trust it.</v>
      </c>
      <c r="JW118" s="2" t="s">
        <v>244</v>
      </c>
      <c r="KA118" s="2" t="str">
        <f t="shared" si="335"/>
        <v>I know a fair amount about the library.</v>
      </c>
      <c r="KB118" s="2" t="s">
        <v>249</v>
      </c>
      <c r="KG118" s="2" t="s">
        <v>253</v>
      </c>
      <c r="KH118" s="2" t="s">
        <v>254</v>
      </c>
      <c r="KI118" s="2" t="s">
        <v>255</v>
      </c>
      <c r="KJ118" s="2" t="s">
        <v>256</v>
      </c>
      <c r="KL118" s="2" t="s">
        <v>258</v>
      </c>
      <c r="KM118" s="2" t="s">
        <v>259</v>
      </c>
      <c r="KQ118" s="2" t="s">
        <v>263</v>
      </c>
      <c r="KR118" s="2" t="s">
        <v>264</v>
      </c>
      <c r="KS118" s="2" t="s">
        <v>265</v>
      </c>
      <c r="KW118" s="2" t="str">
        <f t="shared" si="340"/>
        <v>Don't read it at all</v>
      </c>
      <c r="LA118" s="2" t="s">
        <v>272</v>
      </c>
      <c r="LB118" s="2">
        <v>5</v>
      </c>
      <c r="LC118" s="2" t="s">
        <v>791</v>
      </c>
      <c r="LD118" s="2" t="s">
        <v>268</v>
      </c>
      <c r="LI118" s="2">
        <v>9</v>
      </c>
      <c r="LJ118" s="2" t="s">
        <v>792</v>
      </c>
      <c r="LK118" s="2" t="str">
        <f t="shared" si="341"/>
        <v>Read some of them</v>
      </c>
      <c r="LM118" s="2" t="s">
        <v>275</v>
      </c>
      <c r="LP118" s="2">
        <v>5</v>
      </c>
      <c r="LQ118" s="2" t="s">
        <v>793</v>
      </c>
      <c r="LR118" s="2">
        <v>8</v>
      </c>
      <c r="LS118" s="2">
        <v>6</v>
      </c>
      <c r="LT118" s="2">
        <v>6</v>
      </c>
      <c r="LU118" s="2">
        <v>9</v>
      </c>
      <c r="LW118" s="2" t="str">
        <f t="shared" si="351"/>
        <v>15 - 19 years</v>
      </c>
      <c r="MA118" s="2" t="s">
        <v>282</v>
      </c>
    </row>
    <row r="119" spans="1:344" ht="80" x14ac:dyDescent="0.2">
      <c r="A119" s="2">
        <v>12225085569</v>
      </c>
      <c r="B119" s="2" t="s">
        <v>1292</v>
      </c>
      <c r="C119" s="2">
        <v>6</v>
      </c>
      <c r="D119" s="2" t="str">
        <f t="shared" si="199"/>
        <v>Dissatisified</v>
      </c>
      <c r="E119" s="2" t="s">
        <v>308</v>
      </c>
      <c r="I119" s="2" t="str">
        <f t="shared" si="200"/>
        <v>Neither Satisfied or Dissatisfied</v>
      </c>
      <c r="K119" s="2" t="s">
        <v>309</v>
      </c>
      <c r="N119" s="2" t="str">
        <f t="shared" si="201"/>
        <v>Satisfied</v>
      </c>
      <c r="Q119" s="2" t="s">
        <v>287</v>
      </c>
      <c r="S119" s="2" t="str">
        <f t="shared" si="202"/>
        <v>Satisfied</v>
      </c>
      <c r="V119" s="2" t="s">
        <v>287</v>
      </c>
      <c r="X119" s="2" t="str">
        <f t="shared" si="203"/>
        <v>Neither Satisfied or Dissatisfied</v>
      </c>
      <c r="Z119" s="2" t="s">
        <v>309</v>
      </c>
      <c r="AC119" s="2" t="str">
        <f t="shared" si="204"/>
        <v>Satisfied</v>
      </c>
      <c r="AF119" s="2" t="s">
        <v>287</v>
      </c>
      <c r="AH119" s="2" t="str">
        <f t="shared" si="304"/>
        <v>Satisfied</v>
      </c>
      <c r="AK119" s="2" t="s">
        <v>287</v>
      </c>
      <c r="AM119" s="2" t="str">
        <f t="shared" si="229"/>
        <v>Satisfied</v>
      </c>
      <c r="AP119" s="2" t="s">
        <v>287</v>
      </c>
      <c r="AR119" s="2" t="str">
        <f t="shared" si="342"/>
        <v>Satisfied</v>
      </c>
      <c r="AU119" s="2" t="s">
        <v>287</v>
      </c>
      <c r="AW119" s="2" t="str">
        <f t="shared" si="206"/>
        <v>Satisfied</v>
      </c>
      <c r="AZ119" s="2" t="s">
        <v>287</v>
      </c>
      <c r="BB119" s="2" t="s">
        <v>328</v>
      </c>
      <c r="BC119" s="2" t="s">
        <v>65</v>
      </c>
      <c r="BD119" s="2" t="s">
        <v>66</v>
      </c>
      <c r="BI119" s="2" t="s">
        <v>71</v>
      </c>
      <c r="BM119" s="2" t="str">
        <f t="shared" si="207"/>
        <v>Effective</v>
      </c>
      <c r="BP119" s="2" t="s">
        <v>290</v>
      </c>
      <c r="BR119" s="2" t="str">
        <f t="shared" si="208"/>
        <v>Effective</v>
      </c>
      <c r="BU119" s="2" t="s">
        <v>290</v>
      </c>
      <c r="BW119" s="2" t="str">
        <f t="shared" ref="BW119:BW132" si="352">CONCATENATE(BX119,BY119,BZ119,CA119)</f>
        <v>Ineffective</v>
      </c>
      <c r="BX119" s="2" t="s">
        <v>288</v>
      </c>
      <c r="CB119" s="2" t="str">
        <f t="shared" si="209"/>
        <v>Effective</v>
      </c>
      <c r="CE119" s="2" t="s">
        <v>290</v>
      </c>
      <c r="CG119" s="2" t="str">
        <f t="shared" ref="CG119:CG121" si="353">CONCATENATE(CH119,CI119,CJ119,CK119)</f>
        <v>Neither Effective or Ineffective</v>
      </c>
      <c r="CI119" s="2" t="s">
        <v>289</v>
      </c>
      <c r="CL119" s="2" t="str">
        <f t="shared" si="268"/>
        <v>Neither Effective or Ineffective</v>
      </c>
      <c r="CN119" s="2" t="s">
        <v>289</v>
      </c>
      <c r="CQ119" s="2" t="str">
        <f t="shared" si="269"/>
        <v>Effective</v>
      </c>
      <c r="CT119" s="2" t="s">
        <v>290</v>
      </c>
      <c r="CV119" s="2" t="str">
        <f t="shared" ref="CV119:CV140" si="354">CONCATENATE(CW119,CX119,CY119,CZ119)</f>
        <v>Neither Effective or Ineffective</v>
      </c>
      <c r="CX119" s="2" t="s">
        <v>289</v>
      </c>
      <c r="DA119" s="2" t="str">
        <f t="shared" si="347"/>
        <v>Neither Effective or Ineffective</v>
      </c>
      <c r="DC119" s="2" t="s">
        <v>289</v>
      </c>
      <c r="DF119" s="2" t="str">
        <f t="shared" si="328"/>
        <v>Effective</v>
      </c>
      <c r="DI119" s="2" t="s">
        <v>290</v>
      </c>
      <c r="DK119" s="2" t="s">
        <v>65</v>
      </c>
      <c r="DV119" s="2" t="str">
        <f t="shared" si="344"/>
        <v>Transparent</v>
      </c>
      <c r="DY119" s="2" t="s">
        <v>293</v>
      </c>
      <c r="EA119" s="2" t="str">
        <f t="shared" si="230"/>
        <v>Transparent</v>
      </c>
      <c r="ED119" s="2" t="s">
        <v>293</v>
      </c>
      <c r="EF119" s="2" t="str">
        <f t="shared" si="176"/>
        <v>Guarded</v>
      </c>
      <c r="EG119" s="2" t="s">
        <v>294</v>
      </c>
      <c r="EK119" s="2" t="str">
        <f t="shared" si="345"/>
        <v>Neither Transparent or Guarded</v>
      </c>
      <c r="EM119" s="2" t="s">
        <v>295</v>
      </c>
      <c r="EP119" s="2" t="str">
        <f t="shared" si="289"/>
        <v>Neither Transparent or Guarded</v>
      </c>
      <c r="ER119" s="2" t="s">
        <v>295</v>
      </c>
      <c r="EU119" s="2" t="str">
        <f t="shared" si="346"/>
        <v>Guarded</v>
      </c>
      <c r="EV119" s="2" t="s">
        <v>294</v>
      </c>
      <c r="EZ119" s="2" t="str">
        <f t="shared" si="337"/>
        <v>Transparent</v>
      </c>
      <c r="FC119" s="2" t="s">
        <v>293</v>
      </c>
      <c r="FE119" s="2" t="str">
        <f t="shared" si="290"/>
        <v>Transparent</v>
      </c>
      <c r="FH119" s="2" t="s">
        <v>293</v>
      </c>
      <c r="FJ119" s="2" t="str">
        <f t="shared" si="332"/>
        <v>Neither Transparent or Guarded</v>
      </c>
      <c r="FL119" s="2" t="s">
        <v>295</v>
      </c>
      <c r="FO119" s="2" t="str">
        <f t="shared" si="318"/>
        <v>Transparent</v>
      </c>
      <c r="FR119" s="2" t="s">
        <v>293</v>
      </c>
      <c r="FT119" s="2" t="str">
        <f t="shared" si="214"/>
        <v>Easy to Understand</v>
      </c>
      <c r="FW119" s="2" t="s">
        <v>297</v>
      </c>
      <c r="FY119" s="2" t="str">
        <f t="shared" si="215"/>
        <v>Easy to Understand</v>
      </c>
      <c r="GB119" s="2" t="s">
        <v>297</v>
      </c>
      <c r="GD119" s="2" t="str">
        <f t="shared" si="216"/>
        <v>Easy to Understand</v>
      </c>
      <c r="GG119" s="2" t="s">
        <v>297</v>
      </c>
      <c r="GI119" s="2" t="str">
        <f t="shared" si="217"/>
        <v>Easy to Understand</v>
      </c>
      <c r="GL119" s="2" t="s">
        <v>297</v>
      </c>
      <c r="GN119" s="2" t="str">
        <f t="shared" si="218"/>
        <v>Easy to Understand</v>
      </c>
      <c r="GQ119" s="2" t="s">
        <v>297</v>
      </c>
      <c r="GS119" s="2" t="str">
        <f t="shared" si="319"/>
        <v>Easy to Understand</v>
      </c>
      <c r="GV119" s="2" t="s">
        <v>297</v>
      </c>
      <c r="GX119" s="2" t="str">
        <f t="shared" si="220"/>
        <v>Easy to Understand</v>
      </c>
      <c r="HA119" s="2" t="s">
        <v>297</v>
      </c>
      <c r="HC119" s="2" t="str">
        <f t="shared" si="292"/>
        <v>Easy to Understand</v>
      </c>
      <c r="HF119" s="2" t="s">
        <v>297</v>
      </c>
      <c r="HH119" s="2" t="str">
        <f t="shared" si="333"/>
        <v>Easy to Understand</v>
      </c>
      <c r="HK119" s="2" t="s">
        <v>297</v>
      </c>
      <c r="HM119" s="2" t="str">
        <f t="shared" si="187"/>
        <v>Easy to Understand</v>
      </c>
      <c r="HP119" s="2" t="s">
        <v>297</v>
      </c>
      <c r="HR119" s="2" t="str">
        <f t="shared" si="307"/>
        <v>Easy</v>
      </c>
      <c r="HU119" s="2" t="s">
        <v>301</v>
      </c>
      <c r="HW119" s="2" t="str">
        <f t="shared" si="232"/>
        <v>Neither Easy or Difficult</v>
      </c>
      <c r="HY119" s="2" t="s">
        <v>303</v>
      </c>
      <c r="IB119" s="2" t="str">
        <f t="shared" si="294"/>
        <v>Neither Easy or Difficult</v>
      </c>
      <c r="ID119" s="2" t="s">
        <v>303</v>
      </c>
      <c r="IG119" s="2" t="str">
        <f t="shared" si="348"/>
        <v>Difficult</v>
      </c>
      <c r="IH119" s="2" t="s">
        <v>302</v>
      </c>
      <c r="IL119" s="2" t="str">
        <f t="shared" si="349"/>
        <v>Difficult</v>
      </c>
      <c r="IM119" s="2" t="s">
        <v>302</v>
      </c>
      <c r="IQ119" s="2" t="str">
        <f t="shared" si="320"/>
        <v>Difficult</v>
      </c>
      <c r="IR119" s="2" t="s">
        <v>302</v>
      </c>
      <c r="IV119" s="2" t="str">
        <f t="shared" si="192"/>
        <v>Easy</v>
      </c>
      <c r="IY119" s="2" t="s">
        <v>301</v>
      </c>
      <c r="JA119" s="2" t="str">
        <f t="shared" si="350"/>
        <v>Neither Easy or Difficult</v>
      </c>
      <c r="JC119" s="2" t="s">
        <v>303</v>
      </c>
      <c r="JF119" s="2" t="str">
        <f t="shared" ref="JF119:JF120" si="355">CONCATENATE(JG119,JH119,JI119,JJ119)</f>
        <v>Neither Easy or Difficult</v>
      </c>
      <c r="JH119" s="2" t="s">
        <v>303</v>
      </c>
      <c r="JK119" s="2" t="str">
        <f t="shared" si="339"/>
        <v>Neither Easy or Difficult</v>
      </c>
      <c r="JM119" s="2" t="s">
        <v>303</v>
      </c>
      <c r="JP119" s="2" t="s">
        <v>794</v>
      </c>
      <c r="JQ119" s="2" t="str">
        <f t="shared" si="310"/>
        <v>Keeps us adequately informed</v>
      </c>
      <c r="JS119" s="2" t="s">
        <v>240</v>
      </c>
      <c r="JV119" s="2" t="str">
        <f t="shared" si="334"/>
        <v>Yes, I can usually trust it.</v>
      </c>
      <c r="JW119" s="2" t="s">
        <v>244</v>
      </c>
      <c r="KA119" s="2" t="str">
        <f t="shared" si="335"/>
        <v>I know a fair amount about the library.</v>
      </c>
      <c r="KB119" s="2" t="s">
        <v>249</v>
      </c>
      <c r="KF119" s="2" t="s">
        <v>795</v>
      </c>
      <c r="KH119" s="2" t="s">
        <v>254</v>
      </c>
      <c r="KI119" s="2" t="s">
        <v>255</v>
      </c>
      <c r="KJ119" s="2" t="s">
        <v>256</v>
      </c>
      <c r="KK119" s="2" t="s">
        <v>257</v>
      </c>
      <c r="KM119" s="2" t="s">
        <v>259</v>
      </c>
      <c r="KN119" s="2" t="s">
        <v>260</v>
      </c>
      <c r="KO119" s="2" t="s">
        <v>261</v>
      </c>
      <c r="KQ119" s="2" t="s">
        <v>263</v>
      </c>
      <c r="KS119" s="2" t="s">
        <v>265</v>
      </c>
      <c r="KT119" s="2" t="s">
        <v>266</v>
      </c>
      <c r="KU119" s="2" t="s">
        <v>267</v>
      </c>
      <c r="KV119" s="2" t="s">
        <v>796</v>
      </c>
      <c r="KW119" s="2" t="s">
        <v>268</v>
      </c>
      <c r="LB119" s="2">
        <v>7</v>
      </c>
      <c r="LC119" s="2" t="s">
        <v>797</v>
      </c>
      <c r="LD119" s="2" t="str">
        <f>_xlfn.CONCAT(LE119,LF119,LG119,LH119)</f>
        <v>Read most of it</v>
      </c>
      <c r="LE119" s="2" t="s">
        <v>269</v>
      </c>
      <c r="LI119" s="2">
        <v>8</v>
      </c>
      <c r="LJ119" s="2" t="s">
        <v>798</v>
      </c>
      <c r="LK119" s="2" t="str">
        <f t="shared" si="341"/>
        <v>Read most of them</v>
      </c>
      <c r="LL119" s="2" t="s">
        <v>274</v>
      </c>
      <c r="LP119" s="2">
        <v>7</v>
      </c>
      <c r="LR119" s="2">
        <v>9</v>
      </c>
      <c r="LS119" s="2">
        <v>5</v>
      </c>
      <c r="LT119" s="2">
        <v>5</v>
      </c>
      <c r="LU119" s="2">
        <v>9</v>
      </c>
      <c r="LV119" s="2" t="s">
        <v>799</v>
      </c>
      <c r="LW119" s="2" t="str">
        <f t="shared" si="351"/>
        <v>20 - 24 years</v>
      </c>
      <c r="MB119" s="2" t="s">
        <v>283</v>
      </c>
    </row>
    <row r="120" spans="1:344" ht="96" x14ac:dyDescent="0.2">
      <c r="A120" s="2">
        <v>12224691883</v>
      </c>
      <c r="B120" s="2" t="s">
        <v>1294</v>
      </c>
      <c r="C120" s="2">
        <v>5</v>
      </c>
      <c r="D120" s="2" t="str">
        <f t="shared" si="199"/>
        <v>Neither Satisfied or Dissatisfied</v>
      </c>
      <c r="F120" s="2" t="s">
        <v>309</v>
      </c>
      <c r="I120" s="2" t="str">
        <f t="shared" si="200"/>
        <v>Neither Satisfied or Dissatisfied</v>
      </c>
      <c r="K120" s="2" t="s">
        <v>309</v>
      </c>
      <c r="N120" s="2" t="str">
        <f t="shared" si="201"/>
        <v>Satisfied</v>
      </c>
      <c r="Q120" s="2" t="s">
        <v>287</v>
      </c>
      <c r="S120" s="2" t="str">
        <f t="shared" si="202"/>
        <v>Dissatisified</v>
      </c>
      <c r="T120" s="2" t="s">
        <v>308</v>
      </c>
      <c r="X120" s="2" t="str">
        <f t="shared" si="203"/>
        <v>Neither Satisfied or Dissatisfied</v>
      </c>
      <c r="Z120" s="2" t="s">
        <v>309</v>
      </c>
      <c r="AC120" s="2" t="str">
        <f t="shared" si="204"/>
        <v>Satisfied</v>
      </c>
      <c r="AF120" s="2" t="s">
        <v>287</v>
      </c>
      <c r="AH120" s="2" t="str">
        <f t="shared" si="304"/>
        <v>Satisfied</v>
      </c>
      <c r="AK120" s="2" t="s">
        <v>287</v>
      </c>
      <c r="AM120" s="2" t="str">
        <f t="shared" si="229"/>
        <v>Satisfied</v>
      </c>
      <c r="AP120" s="2" t="s">
        <v>287</v>
      </c>
      <c r="AR120" s="2" t="str">
        <f t="shared" si="342"/>
        <v>Satisfied</v>
      </c>
      <c r="AU120" s="2" t="s">
        <v>287</v>
      </c>
      <c r="AW120" s="2" t="str">
        <f t="shared" si="206"/>
        <v>Satisfied</v>
      </c>
      <c r="AZ120" s="2" t="s">
        <v>287</v>
      </c>
      <c r="BC120" s="2" t="s">
        <v>65</v>
      </c>
      <c r="BD120" s="2" t="s">
        <v>66</v>
      </c>
      <c r="BF120" s="2" t="s">
        <v>68</v>
      </c>
      <c r="BI120" s="2" t="s">
        <v>71</v>
      </c>
      <c r="BJ120" s="2" t="s">
        <v>72</v>
      </c>
      <c r="BM120" s="2" t="str">
        <f t="shared" si="207"/>
        <v>Effective</v>
      </c>
      <c r="BP120" s="2" t="s">
        <v>290</v>
      </c>
      <c r="BR120" s="2" t="str">
        <f t="shared" si="208"/>
        <v>Effective</v>
      </c>
      <c r="BU120" s="2" t="s">
        <v>290</v>
      </c>
      <c r="BW120" s="2" t="str">
        <f t="shared" si="352"/>
        <v>Neither Effective or Ineffective</v>
      </c>
      <c r="BY120" s="2" t="s">
        <v>289</v>
      </c>
      <c r="CB120" s="2" t="s">
        <v>292</v>
      </c>
      <c r="CG120" s="2" t="str">
        <f t="shared" si="353"/>
        <v>Ineffective</v>
      </c>
      <c r="CH120" s="2" t="s">
        <v>288</v>
      </c>
      <c r="CL120" s="2" t="str">
        <f t="shared" si="268"/>
        <v>Ineffective</v>
      </c>
      <c r="CM120" s="2" t="s">
        <v>288</v>
      </c>
      <c r="CQ120" s="2" t="str">
        <f t="shared" si="269"/>
        <v>Effective</v>
      </c>
      <c r="CT120" s="2" t="s">
        <v>290</v>
      </c>
      <c r="CV120" s="2" t="str">
        <f t="shared" si="354"/>
        <v>Effective</v>
      </c>
      <c r="CY120" s="2" t="s">
        <v>290</v>
      </c>
      <c r="DA120" s="2" t="str">
        <f t="shared" si="347"/>
        <v>Neither Effective or Ineffective</v>
      </c>
      <c r="DC120" s="2" t="s">
        <v>289</v>
      </c>
      <c r="DF120" s="2" t="str">
        <f t="shared" si="328"/>
        <v>Neither Effective or Ineffective</v>
      </c>
      <c r="DH120" s="2" t="s">
        <v>289</v>
      </c>
      <c r="DK120" s="2" t="s">
        <v>65</v>
      </c>
      <c r="DV120" s="2" t="str">
        <f t="shared" si="344"/>
        <v>Guarded</v>
      </c>
      <c r="DW120" s="2" t="s">
        <v>294</v>
      </c>
      <c r="EA120" s="2" t="str">
        <f t="shared" si="230"/>
        <v>Guarded</v>
      </c>
      <c r="EB120" s="2" t="s">
        <v>294</v>
      </c>
      <c r="EF120" s="2" t="str">
        <f t="shared" si="176"/>
        <v>Neither Transparent or Guarded</v>
      </c>
      <c r="EH120" s="2" t="s">
        <v>295</v>
      </c>
      <c r="EK120" s="2" t="str">
        <f t="shared" si="345"/>
        <v>Neither Transparent or Guarded</v>
      </c>
      <c r="EM120" s="2" t="s">
        <v>295</v>
      </c>
      <c r="EP120" s="2" t="str">
        <f t="shared" si="289"/>
        <v>Neither Transparent or Guarded</v>
      </c>
      <c r="ER120" s="2" t="s">
        <v>295</v>
      </c>
      <c r="EU120" s="2" t="str">
        <f t="shared" si="346"/>
        <v>Guarded</v>
      </c>
      <c r="EV120" s="2" t="s">
        <v>294</v>
      </c>
      <c r="EZ120" s="2" t="str">
        <f t="shared" si="337"/>
        <v>Guarded</v>
      </c>
      <c r="FA120" s="2" t="s">
        <v>294</v>
      </c>
      <c r="FE120" s="2" t="str">
        <f t="shared" si="290"/>
        <v>Transparent</v>
      </c>
      <c r="FH120" s="2" t="s">
        <v>293</v>
      </c>
      <c r="FJ120" s="2" t="str">
        <f t="shared" si="332"/>
        <v>Neither Transparent or Guarded</v>
      </c>
      <c r="FL120" s="2" t="s">
        <v>295</v>
      </c>
      <c r="FO120" s="2" t="str">
        <f t="shared" si="318"/>
        <v>Neither Transparent or Guarded</v>
      </c>
      <c r="FQ120" s="2" t="s">
        <v>295</v>
      </c>
      <c r="FT120" s="2" t="str">
        <f t="shared" si="214"/>
        <v>Easy to Understand</v>
      </c>
      <c r="FW120" s="2" t="s">
        <v>297</v>
      </c>
      <c r="FY120" s="2" t="str">
        <f t="shared" si="215"/>
        <v>Easy to Understand</v>
      </c>
      <c r="GB120" s="2" t="s">
        <v>297</v>
      </c>
      <c r="GD120" s="2" t="str">
        <f t="shared" si="216"/>
        <v>Neither Difficult nor Easy to Understand</v>
      </c>
      <c r="GF120" s="2" t="s">
        <v>299</v>
      </c>
      <c r="GI120" s="2" t="s">
        <v>400</v>
      </c>
      <c r="GN120" s="2" t="str">
        <f t="shared" si="218"/>
        <v>Neither Difficult nor Easy to Understand</v>
      </c>
      <c r="GP120" s="2" t="s">
        <v>299</v>
      </c>
      <c r="GS120" s="2" t="str">
        <f t="shared" si="319"/>
        <v>Easy to Understand</v>
      </c>
      <c r="GV120" s="2" t="s">
        <v>297</v>
      </c>
      <c r="GX120" s="2" t="str">
        <f t="shared" si="220"/>
        <v>Easy to Understand</v>
      </c>
      <c r="HA120" s="2" t="s">
        <v>297</v>
      </c>
      <c r="HC120" s="2" t="str">
        <f t="shared" si="292"/>
        <v>Easy to Understand</v>
      </c>
      <c r="HF120" s="2" t="s">
        <v>297</v>
      </c>
      <c r="HH120" s="2" t="str">
        <f t="shared" si="333"/>
        <v>Difficult to Understand</v>
      </c>
      <c r="HI120" s="2" t="s">
        <v>298</v>
      </c>
      <c r="HM120" s="2" t="str">
        <f t="shared" si="187"/>
        <v>Neither Difficult nor Easy to Understand</v>
      </c>
      <c r="HO120" s="2" t="s">
        <v>299</v>
      </c>
      <c r="HR120" s="2" t="str">
        <f t="shared" si="307"/>
        <v>Difficult</v>
      </c>
      <c r="HS120" s="2" t="s">
        <v>302</v>
      </c>
      <c r="HW120" s="2" t="str">
        <f t="shared" si="232"/>
        <v>Difficult</v>
      </c>
      <c r="HX120" s="2" t="s">
        <v>302</v>
      </c>
      <c r="IB120" s="2" t="str">
        <f t="shared" si="294"/>
        <v>Difficult</v>
      </c>
      <c r="IC120" s="2" t="s">
        <v>302</v>
      </c>
      <c r="IG120" s="2" t="s">
        <v>305</v>
      </c>
      <c r="IL120" s="2" t="str">
        <f t="shared" si="349"/>
        <v>Neither Easy or Difficult</v>
      </c>
      <c r="IN120" s="2" t="s">
        <v>303</v>
      </c>
      <c r="IQ120" s="2" t="str">
        <f t="shared" si="320"/>
        <v>Difficult</v>
      </c>
      <c r="IR120" s="2" t="s">
        <v>302</v>
      </c>
      <c r="IV120" s="2" t="str">
        <f t="shared" si="192"/>
        <v>Easy</v>
      </c>
      <c r="IY120" s="2" t="s">
        <v>301</v>
      </c>
      <c r="JA120" s="2" t="str">
        <f t="shared" si="350"/>
        <v>Easy</v>
      </c>
      <c r="JD120" s="2" t="s">
        <v>301</v>
      </c>
      <c r="JF120" s="2" t="str">
        <f t="shared" si="355"/>
        <v>Easy</v>
      </c>
      <c r="JI120" s="2" t="s">
        <v>301</v>
      </c>
      <c r="JK120" s="2" t="str">
        <f t="shared" si="339"/>
        <v>Neither Easy or Difficult</v>
      </c>
      <c r="JM120" s="2" t="s">
        <v>303</v>
      </c>
      <c r="JP120" s="2" t="s">
        <v>800</v>
      </c>
      <c r="JQ120" s="2" t="str">
        <f t="shared" si="310"/>
        <v>Keeps us adequately informed</v>
      </c>
      <c r="JS120" s="2" t="s">
        <v>240</v>
      </c>
      <c r="JV120" s="2" t="str">
        <f t="shared" si="334"/>
        <v>Yes, I can usually trust it.</v>
      </c>
      <c r="JW120" s="2" t="s">
        <v>244</v>
      </c>
      <c r="KA120" s="2" t="str">
        <f t="shared" si="335"/>
        <v>I know a fair amount about the library.</v>
      </c>
      <c r="KB120" s="2" t="s">
        <v>249</v>
      </c>
      <c r="KG120" s="2" t="s">
        <v>253</v>
      </c>
      <c r="KI120" s="2" t="s">
        <v>255</v>
      </c>
      <c r="KJ120" s="2" t="s">
        <v>256</v>
      </c>
      <c r="KK120" s="2" t="s">
        <v>257</v>
      </c>
      <c r="KL120" s="2" t="s">
        <v>258</v>
      </c>
      <c r="KP120" s="2" t="s">
        <v>262</v>
      </c>
      <c r="KR120" s="2" t="s">
        <v>264</v>
      </c>
      <c r="KU120" s="2" t="s">
        <v>267</v>
      </c>
      <c r="KV120" s="2" t="s">
        <v>801</v>
      </c>
      <c r="KW120" s="2" t="str">
        <f>CONCATENATE(KX120,KY120,KZ120,LA120)</f>
        <v>Read most of it</v>
      </c>
      <c r="KX120" s="2" t="s">
        <v>269</v>
      </c>
      <c r="LB120" s="2">
        <v>7</v>
      </c>
      <c r="LD120" s="2" t="s">
        <v>268</v>
      </c>
      <c r="LI120" s="2">
        <v>6</v>
      </c>
      <c r="LJ120" s="2" t="s">
        <v>802</v>
      </c>
      <c r="LK120" s="2" t="str">
        <f t="shared" si="341"/>
        <v>Read most of them</v>
      </c>
      <c r="LL120" s="2" t="s">
        <v>274</v>
      </c>
      <c r="LP120" s="2">
        <v>4</v>
      </c>
      <c r="LQ120" s="2" t="s">
        <v>803</v>
      </c>
      <c r="LR120" s="2">
        <v>6</v>
      </c>
      <c r="LS120" s="2">
        <v>6</v>
      </c>
      <c r="LT120" s="2">
        <v>3</v>
      </c>
      <c r="LU120" s="2">
        <v>7</v>
      </c>
      <c r="LW120" s="2" t="str">
        <f t="shared" si="351"/>
        <v>25 - 29 years</v>
      </c>
      <c r="MC120" s="2" t="s">
        <v>284</v>
      </c>
    </row>
    <row r="121" spans="1:344" ht="112" x14ac:dyDescent="0.2">
      <c r="A121" s="2">
        <v>12224645156</v>
      </c>
      <c r="B121" s="2" t="s">
        <v>1294</v>
      </c>
      <c r="C121" s="2">
        <v>3</v>
      </c>
      <c r="D121" s="2" t="str">
        <f t="shared" si="199"/>
        <v>Dissatisified</v>
      </c>
      <c r="E121" s="2" t="s">
        <v>308</v>
      </c>
      <c r="I121" s="2" t="str">
        <f t="shared" si="200"/>
        <v>Dissatisified</v>
      </c>
      <c r="J121" s="2" t="s">
        <v>308</v>
      </c>
      <c r="N121" s="2" t="str">
        <f t="shared" si="201"/>
        <v>Dissatisified</v>
      </c>
      <c r="O121" s="2" t="s">
        <v>308</v>
      </c>
      <c r="S121" s="2" t="str">
        <f t="shared" si="202"/>
        <v>Neither Satisfied or Dissatisfied</v>
      </c>
      <c r="U121" s="2" t="s">
        <v>309</v>
      </c>
      <c r="X121" s="2" t="str">
        <f t="shared" si="203"/>
        <v>Dissatisified</v>
      </c>
      <c r="Y121" s="2" t="s">
        <v>308</v>
      </c>
      <c r="AC121" s="2" t="str">
        <f t="shared" si="204"/>
        <v>Dissatisified</v>
      </c>
      <c r="AD121" s="2" t="s">
        <v>308</v>
      </c>
      <c r="AH121" s="2" t="str">
        <f t="shared" si="304"/>
        <v>Dissatisified</v>
      </c>
      <c r="AI121" s="2" t="s">
        <v>308</v>
      </c>
      <c r="AM121" s="2" t="str">
        <f t="shared" si="229"/>
        <v>Dissatisified</v>
      </c>
      <c r="AN121" s="2" t="s">
        <v>308</v>
      </c>
      <c r="AR121" s="2" t="str">
        <f t="shared" si="342"/>
        <v>Dissatisified</v>
      </c>
      <c r="AS121" s="2" t="s">
        <v>308</v>
      </c>
      <c r="AW121" s="2" t="str">
        <f t="shared" si="206"/>
        <v>Dissatisified</v>
      </c>
      <c r="AX121" s="2" t="s">
        <v>308</v>
      </c>
      <c r="BB121" s="2" t="s">
        <v>804</v>
      </c>
      <c r="BC121" s="2" t="s">
        <v>65</v>
      </c>
      <c r="BD121" s="2" t="s">
        <v>66</v>
      </c>
      <c r="BM121" s="2" t="str">
        <f t="shared" si="207"/>
        <v>Very Effective</v>
      </c>
      <c r="BQ121" s="2" t="s">
        <v>291</v>
      </c>
      <c r="BR121" s="2" t="str">
        <f t="shared" si="208"/>
        <v>Effective</v>
      </c>
      <c r="BU121" s="2" t="s">
        <v>290</v>
      </c>
      <c r="BW121" s="2" t="str">
        <f t="shared" si="352"/>
        <v>Effective</v>
      </c>
      <c r="BZ121" s="2" t="s">
        <v>290</v>
      </c>
      <c r="CB121" s="2" t="str">
        <f t="shared" si="209"/>
        <v>Ineffective</v>
      </c>
      <c r="CC121" s="2" t="s">
        <v>288</v>
      </c>
      <c r="CG121" s="2" t="str">
        <f t="shared" si="353"/>
        <v>Ineffective</v>
      </c>
      <c r="CH121" s="2" t="s">
        <v>288</v>
      </c>
      <c r="CL121" s="2" t="str">
        <f t="shared" si="268"/>
        <v>Ineffective</v>
      </c>
      <c r="CM121" s="2" t="s">
        <v>288</v>
      </c>
      <c r="CQ121" s="2" t="str">
        <f t="shared" si="269"/>
        <v>Effective</v>
      </c>
      <c r="CT121" s="2" t="s">
        <v>290</v>
      </c>
      <c r="CV121" s="2" t="str">
        <f t="shared" si="354"/>
        <v>Ineffective</v>
      </c>
      <c r="CW121" s="2" t="s">
        <v>288</v>
      </c>
      <c r="DA121" s="2" t="s">
        <v>292</v>
      </c>
      <c r="DF121" s="2" t="str">
        <f t="shared" si="328"/>
        <v>Ineffective</v>
      </c>
      <c r="DG121" s="2" t="s">
        <v>288</v>
      </c>
      <c r="DK121" s="2" t="s">
        <v>65</v>
      </c>
      <c r="DV121" s="2" t="str">
        <f t="shared" si="344"/>
        <v>Guarded</v>
      </c>
      <c r="DW121" s="2" t="s">
        <v>294</v>
      </c>
      <c r="EA121" s="2" t="str">
        <f t="shared" si="230"/>
        <v>Neither Transparent or Guarded</v>
      </c>
      <c r="EC121" s="2" t="s">
        <v>295</v>
      </c>
      <c r="EF121" s="2" t="str">
        <f t="shared" si="176"/>
        <v>Guarded</v>
      </c>
      <c r="EG121" s="2" t="s">
        <v>294</v>
      </c>
      <c r="EK121" s="2" t="str">
        <f t="shared" si="345"/>
        <v>Guarded</v>
      </c>
      <c r="EL121" s="2" t="s">
        <v>294</v>
      </c>
      <c r="EP121" s="2" t="str">
        <f t="shared" si="289"/>
        <v>Guarded</v>
      </c>
      <c r="EQ121" s="2" t="s">
        <v>294</v>
      </c>
      <c r="EU121" s="2" t="str">
        <f t="shared" si="346"/>
        <v>Guarded</v>
      </c>
      <c r="EV121" s="2" t="s">
        <v>294</v>
      </c>
      <c r="EZ121" s="2" t="str">
        <f t="shared" si="337"/>
        <v>Neither Transparent or Guarded</v>
      </c>
      <c r="FB121" s="2" t="s">
        <v>295</v>
      </c>
      <c r="FE121" s="2" t="str">
        <f t="shared" si="290"/>
        <v>Guarded</v>
      </c>
      <c r="FF121" s="2" t="s">
        <v>294</v>
      </c>
      <c r="FJ121" s="2" t="str">
        <f t="shared" si="332"/>
        <v>Guarded</v>
      </c>
      <c r="FK121" s="2" t="s">
        <v>294</v>
      </c>
      <c r="FO121" s="2" t="str">
        <f t="shared" si="318"/>
        <v>Guarded</v>
      </c>
      <c r="FP121" s="2" t="s">
        <v>294</v>
      </c>
      <c r="FT121" s="2" t="str">
        <f t="shared" si="214"/>
        <v>Difficult to Understand</v>
      </c>
      <c r="FU121" s="2" t="s">
        <v>298</v>
      </c>
      <c r="FY121" s="2" t="str">
        <f t="shared" si="215"/>
        <v>Easy to Understand</v>
      </c>
      <c r="GB121" s="2" t="s">
        <v>297</v>
      </c>
      <c r="GD121" s="2" t="str">
        <f t="shared" si="216"/>
        <v>Neither Difficult nor Easy to Understand</v>
      </c>
      <c r="GF121" s="2" t="s">
        <v>299</v>
      </c>
      <c r="GI121" s="2" t="str">
        <f t="shared" si="217"/>
        <v>Difficult to Understand</v>
      </c>
      <c r="GJ121" s="2" t="s">
        <v>298</v>
      </c>
      <c r="GN121" s="2" t="str">
        <f t="shared" si="218"/>
        <v>Difficult to Understand</v>
      </c>
      <c r="GO121" s="2" t="s">
        <v>298</v>
      </c>
      <c r="GS121" s="2" t="str">
        <f t="shared" si="319"/>
        <v>Difficult to Understand</v>
      </c>
      <c r="GT121" s="2" t="s">
        <v>298</v>
      </c>
      <c r="GX121" s="2" t="str">
        <f t="shared" si="220"/>
        <v>Easy to Understand</v>
      </c>
      <c r="HA121" s="2" t="s">
        <v>297</v>
      </c>
      <c r="HC121" s="2" t="str">
        <f t="shared" si="292"/>
        <v>Difficult to Understand</v>
      </c>
      <c r="HD121" s="2" t="s">
        <v>298</v>
      </c>
      <c r="HH121" s="2" t="str">
        <f t="shared" si="333"/>
        <v>Difficult to Understand</v>
      </c>
      <c r="HI121" s="2" t="s">
        <v>298</v>
      </c>
      <c r="HM121" s="2" t="str">
        <f t="shared" si="187"/>
        <v>Difficult to Understand</v>
      </c>
      <c r="HN121" s="2" t="s">
        <v>298</v>
      </c>
      <c r="HR121" s="2" t="str">
        <f t="shared" si="307"/>
        <v>Easy</v>
      </c>
      <c r="HU121" s="2" t="s">
        <v>301</v>
      </c>
      <c r="HW121" s="2" t="str">
        <f t="shared" si="232"/>
        <v>Easy</v>
      </c>
      <c r="HZ121" s="2" t="s">
        <v>301</v>
      </c>
      <c r="IB121" s="2" t="str">
        <f t="shared" si="294"/>
        <v>Difficult</v>
      </c>
      <c r="IC121" s="2" t="s">
        <v>302</v>
      </c>
      <c r="IG121" s="2" t="str">
        <f t="shared" ref="IG121:IG132" si="356">CONCATENATE(IH121,II121,IJ121,IK121)</f>
        <v>Difficult</v>
      </c>
      <c r="IH121" s="2" t="s">
        <v>302</v>
      </c>
      <c r="IL121" s="2" t="str">
        <f t="shared" si="349"/>
        <v>Difficult</v>
      </c>
      <c r="IM121" s="2" t="s">
        <v>302</v>
      </c>
      <c r="IQ121" s="2" t="str">
        <f t="shared" si="320"/>
        <v>Difficult</v>
      </c>
      <c r="IR121" s="2" t="s">
        <v>302</v>
      </c>
      <c r="IV121" s="2" t="str">
        <f t="shared" si="192"/>
        <v>Easy</v>
      </c>
      <c r="IY121" s="2" t="s">
        <v>301</v>
      </c>
      <c r="JA121" s="2" t="str">
        <f t="shared" si="350"/>
        <v>Difficult</v>
      </c>
      <c r="JB121" s="2" t="s">
        <v>302</v>
      </c>
      <c r="JF121" s="2" t="s">
        <v>305</v>
      </c>
      <c r="JK121" s="2" t="s">
        <v>305</v>
      </c>
      <c r="JP121" s="2" t="s">
        <v>805</v>
      </c>
      <c r="JQ121" s="2" t="str">
        <f t="shared" si="310"/>
        <v>Gives us only a limited amount of information</v>
      </c>
      <c r="JT121" s="2" t="s">
        <v>241</v>
      </c>
      <c r="JV121" s="2" t="str">
        <f t="shared" si="334"/>
        <v>I can trust it about half the time.</v>
      </c>
      <c r="JX121" s="2" t="s">
        <v>245</v>
      </c>
      <c r="KA121" s="2" t="str">
        <f t="shared" si="335"/>
        <v>I know just a little about the library.</v>
      </c>
      <c r="KC121" s="2" t="s">
        <v>250</v>
      </c>
      <c r="KF121" s="2" t="s">
        <v>554</v>
      </c>
      <c r="KH121" s="2" t="s">
        <v>254</v>
      </c>
      <c r="KI121" s="2" t="s">
        <v>255</v>
      </c>
      <c r="KJ121" s="2" t="s">
        <v>256</v>
      </c>
      <c r="KK121" s="2" t="s">
        <v>257</v>
      </c>
      <c r="KM121" s="2" t="s">
        <v>259</v>
      </c>
      <c r="KN121" s="2" t="s">
        <v>260</v>
      </c>
      <c r="KO121" s="2" t="s">
        <v>261</v>
      </c>
      <c r="KP121" s="2" t="s">
        <v>262</v>
      </c>
      <c r="KQ121" s="2" t="s">
        <v>263</v>
      </c>
      <c r="KR121" s="2" t="s">
        <v>264</v>
      </c>
      <c r="KS121" s="2" t="s">
        <v>265</v>
      </c>
      <c r="KT121" s="2" t="s">
        <v>266</v>
      </c>
      <c r="KU121" s="2" t="s">
        <v>267</v>
      </c>
      <c r="KV121" s="2" t="s">
        <v>806</v>
      </c>
      <c r="KW121" s="2" t="s">
        <v>268</v>
      </c>
      <c r="LB121" s="2">
        <v>2</v>
      </c>
      <c r="LC121" s="2" t="s">
        <v>807</v>
      </c>
      <c r="LD121" s="2" t="s">
        <v>268</v>
      </c>
      <c r="LI121" s="2">
        <v>2</v>
      </c>
      <c r="LJ121" s="2" t="s">
        <v>808</v>
      </c>
      <c r="LK121" s="2" t="s">
        <v>273</v>
      </c>
      <c r="LP121" s="2">
        <v>2</v>
      </c>
      <c r="LQ121" s="2" t="s">
        <v>809</v>
      </c>
      <c r="LR121" s="2">
        <v>7</v>
      </c>
      <c r="LS121" s="2">
        <v>2</v>
      </c>
      <c r="LT121" s="2">
        <v>2</v>
      </c>
      <c r="LU121" s="2">
        <v>3</v>
      </c>
      <c r="LV121" s="2" t="s">
        <v>810</v>
      </c>
      <c r="LW121" s="2" t="str">
        <f t="shared" si="351"/>
        <v>15 - 19 years</v>
      </c>
      <c r="MA121" s="2" t="s">
        <v>282</v>
      </c>
    </row>
    <row r="122" spans="1:344" ht="80" x14ac:dyDescent="0.2">
      <c r="A122" s="2">
        <v>12224471516</v>
      </c>
      <c r="B122" s="2" t="s">
        <v>1293</v>
      </c>
      <c r="C122" s="2">
        <v>5</v>
      </c>
      <c r="D122" s="2" t="str">
        <f t="shared" si="199"/>
        <v>Dissatisified</v>
      </c>
      <c r="E122" s="2" t="s">
        <v>308</v>
      </c>
      <c r="I122" s="2" t="str">
        <f t="shared" si="200"/>
        <v>Dissatisified</v>
      </c>
      <c r="J122" s="2" t="s">
        <v>308</v>
      </c>
      <c r="N122" s="2" t="str">
        <f t="shared" si="201"/>
        <v>Satisfied</v>
      </c>
      <c r="Q122" s="2" t="s">
        <v>287</v>
      </c>
      <c r="S122" s="2" t="str">
        <f t="shared" si="202"/>
        <v>Satisfied</v>
      </c>
      <c r="V122" s="2" t="s">
        <v>287</v>
      </c>
      <c r="X122" s="2" t="str">
        <f t="shared" si="203"/>
        <v>Satisfied</v>
      </c>
      <c r="AA122" s="2" t="s">
        <v>287</v>
      </c>
      <c r="AC122" s="2" t="str">
        <f t="shared" si="204"/>
        <v>Very Satisfied</v>
      </c>
      <c r="AG122" s="2" t="s">
        <v>286</v>
      </c>
      <c r="AH122" s="2" t="str">
        <f t="shared" si="304"/>
        <v>Very Satisfied</v>
      </c>
      <c r="AL122" s="2" t="s">
        <v>286</v>
      </c>
      <c r="AM122" s="2" t="str">
        <f t="shared" si="229"/>
        <v>Very Satisfied</v>
      </c>
      <c r="AQ122" s="2" t="s">
        <v>286</v>
      </c>
      <c r="AR122" s="2" t="str">
        <f t="shared" si="342"/>
        <v>Very Satisfied</v>
      </c>
      <c r="AV122" s="2" t="s">
        <v>286</v>
      </c>
      <c r="AW122" s="2" t="str">
        <f t="shared" si="206"/>
        <v>Very Satisfied</v>
      </c>
      <c r="BA122" s="2" t="s">
        <v>286</v>
      </c>
      <c r="BB122" s="2" t="s">
        <v>811</v>
      </c>
      <c r="BC122" s="2" t="s">
        <v>65</v>
      </c>
      <c r="BF122" s="2" t="s">
        <v>68</v>
      </c>
      <c r="BH122" s="2" t="s">
        <v>70</v>
      </c>
      <c r="BI122" s="2" t="s">
        <v>71</v>
      </c>
      <c r="BM122" s="2" t="str">
        <f t="shared" si="207"/>
        <v/>
      </c>
      <c r="BR122" s="2" t="str">
        <f t="shared" si="208"/>
        <v>Effective</v>
      </c>
      <c r="BU122" s="2" t="s">
        <v>290</v>
      </c>
      <c r="BW122" s="2" t="str">
        <f t="shared" si="352"/>
        <v>Ineffective</v>
      </c>
      <c r="BX122" s="2" t="s">
        <v>288</v>
      </c>
      <c r="CB122" s="2" t="str">
        <f t="shared" si="209"/>
        <v>Neither Effective or Ineffective</v>
      </c>
      <c r="CD122" s="2" t="s">
        <v>289</v>
      </c>
      <c r="CG122" s="2" t="s">
        <v>292</v>
      </c>
      <c r="CL122" s="2" t="str">
        <f t="shared" si="268"/>
        <v>Effective</v>
      </c>
      <c r="CO122" s="2" t="s">
        <v>290</v>
      </c>
      <c r="CQ122" s="2" t="str">
        <f t="shared" si="269"/>
        <v>Very Effective</v>
      </c>
      <c r="CU122" s="2" t="s">
        <v>291</v>
      </c>
      <c r="CV122" s="2" t="str">
        <f t="shared" si="354"/>
        <v>Neither Effective or Ineffective</v>
      </c>
      <c r="CX122" s="2" t="s">
        <v>289</v>
      </c>
      <c r="DA122" s="2" t="s">
        <v>292</v>
      </c>
      <c r="DF122" s="2" t="str">
        <f t="shared" si="328"/>
        <v>Neither Effective or Ineffective</v>
      </c>
      <c r="DH122" s="2" t="s">
        <v>289</v>
      </c>
      <c r="DK122" s="2" t="s">
        <v>65</v>
      </c>
      <c r="DV122" s="2" t="str">
        <f t="shared" si="344"/>
        <v>Transparent</v>
      </c>
      <c r="DY122" s="2" t="s">
        <v>293</v>
      </c>
      <c r="EA122" s="2" t="str">
        <f t="shared" si="230"/>
        <v>Transparent</v>
      </c>
      <c r="ED122" s="2" t="s">
        <v>293</v>
      </c>
      <c r="EF122" s="2" t="str">
        <f t="shared" si="176"/>
        <v>Neither Transparent or Guarded</v>
      </c>
      <c r="EH122" s="2" t="s">
        <v>295</v>
      </c>
      <c r="EK122" s="2" t="str">
        <f t="shared" si="345"/>
        <v>Guarded</v>
      </c>
      <c r="EL122" s="2" t="s">
        <v>294</v>
      </c>
      <c r="EP122" s="2" t="s">
        <v>311</v>
      </c>
      <c r="EU122" s="2" t="str">
        <f t="shared" si="346"/>
        <v>Guarded</v>
      </c>
      <c r="EV122" s="2" t="s">
        <v>294</v>
      </c>
      <c r="EZ122" s="2" t="str">
        <f t="shared" si="337"/>
        <v>Very Transparent</v>
      </c>
      <c r="FD122" s="2" t="s">
        <v>296</v>
      </c>
      <c r="FE122" s="2" t="str">
        <f t="shared" si="290"/>
        <v>Neither Transparent or Guarded</v>
      </c>
      <c r="FG122" s="2" t="s">
        <v>295</v>
      </c>
      <c r="FJ122" s="2" t="str">
        <f t="shared" si="332"/>
        <v>Very Transparent</v>
      </c>
      <c r="FN122" s="2" t="s">
        <v>296</v>
      </c>
      <c r="FO122" s="2" t="str">
        <f t="shared" si="318"/>
        <v>Transparent</v>
      </c>
      <c r="FR122" s="2" t="s">
        <v>293</v>
      </c>
      <c r="FT122" s="2" t="str">
        <f t="shared" si="214"/>
        <v>Easy to Understand</v>
      </c>
      <c r="FW122" s="2" t="s">
        <v>297</v>
      </c>
      <c r="FY122" s="2" t="str">
        <f t="shared" si="215"/>
        <v>Difficult to Understand</v>
      </c>
      <c r="FZ122" s="2" t="s">
        <v>298</v>
      </c>
      <c r="GD122" s="2" t="str">
        <f t="shared" si="216"/>
        <v>Difficult to Understand</v>
      </c>
      <c r="GE122" s="2" t="s">
        <v>298</v>
      </c>
      <c r="GI122" s="2" t="str">
        <f t="shared" si="217"/>
        <v>Easy to Understand</v>
      </c>
      <c r="GL122" s="2" t="s">
        <v>297</v>
      </c>
      <c r="GN122" s="2" t="s">
        <v>400</v>
      </c>
      <c r="GS122" s="2" t="str">
        <f t="shared" si="319"/>
        <v>Difficult to Understand</v>
      </c>
      <c r="GT122" s="2" t="s">
        <v>298</v>
      </c>
      <c r="GX122" s="2" t="str">
        <f t="shared" si="220"/>
        <v>Easy to Understand</v>
      </c>
      <c r="HA122" s="2" t="s">
        <v>297</v>
      </c>
      <c r="HC122" s="2" t="str">
        <f t="shared" si="292"/>
        <v>Easy to Understand</v>
      </c>
      <c r="HF122" s="2" t="s">
        <v>297</v>
      </c>
      <c r="HH122" s="2" t="s">
        <v>400</v>
      </c>
      <c r="HM122" s="2" t="str">
        <f t="shared" si="187"/>
        <v>Difficult to Understand</v>
      </c>
      <c r="HN122" s="2" t="s">
        <v>298</v>
      </c>
      <c r="HR122" s="2" t="str">
        <f t="shared" si="307"/>
        <v>Easy</v>
      </c>
      <c r="HU122" s="2" t="s">
        <v>301</v>
      </c>
      <c r="HW122" s="2" t="str">
        <f t="shared" si="232"/>
        <v>Neither Easy or Difficult</v>
      </c>
      <c r="HY122" s="2" t="s">
        <v>303</v>
      </c>
      <c r="IB122" s="2" t="str">
        <f t="shared" si="294"/>
        <v>Difficult</v>
      </c>
      <c r="IC122" s="2" t="s">
        <v>302</v>
      </c>
      <c r="IG122" s="2" t="str">
        <f t="shared" si="356"/>
        <v>Difficult</v>
      </c>
      <c r="IH122" s="2" t="s">
        <v>302</v>
      </c>
      <c r="IL122" s="2" t="s">
        <v>305</v>
      </c>
      <c r="IQ122" s="2" t="str">
        <f t="shared" si="320"/>
        <v>Neither Easy or Difficult</v>
      </c>
      <c r="IS122" s="2" t="s">
        <v>303</v>
      </c>
      <c r="IV122" s="2" t="str">
        <f t="shared" si="192"/>
        <v>Easy</v>
      </c>
      <c r="IY122" s="2" t="s">
        <v>301</v>
      </c>
      <c r="JA122" s="2" t="str">
        <f t="shared" si="350"/>
        <v>Neither Easy or Difficult</v>
      </c>
      <c r="JC122" s="2" t="s">
        <v>303</v>
      </c>
      <c r="JF122" s="2" t="s">
        <v>305</v>
      </c>
      <c r="JK122" s="2" t="str">
        <f t="shared" ref="JK122:JK132" si="357">CONCATENATE(JL122,JM122,JN122,JO122)</f>
        <v>Difficult</v>
      </c>
      <c r="JL122" s="2" t="s">
        <v>302</v>
      </c>
      <c r="JP122" s="2" t="s">
        <v>812</v>
      </c>
      <c r="JQ122" s="2" t="str">
        <f t="shared" si="310"/>
        <v>Keeps us fairly well informed</v>
      </c>
      <c r="JR122" s="2" t="s">
        <v>239</v>
      </c>
      <c r="JV122" s="2" t="s">
        <v>243</v>
      </c>
      <c r="KA122" s="2" t="str">
        <f t="shared" si="335"/>
        <v>I know a fair amount about the library.</v>
      </c>
      <c r="KB122" s="2" t="s">
        <v>249</v>
      </c>
      <c r="KF122" s="2" t="s">
        <v>813</v>
      </c>
      <c r="KG122" s="2" t="s">
        <v>253</v>
      </c>
      <c r="KI122" s="2" t="s">
        <v>255</v>
      </c>
      <c r="KJ122" s="2" t="s">
        <v>256</v>
      </c>
      <c r="KL122" s="2" t="s">
        <v>258</v>
      </c>
      <c r="KM122" s="2" t="s">
        <v>259</v>
      </c>
      <c r="KP122" s="2" t="s">
        <v>262</v>
      </c>
      <c r="KR122" s="2" t="s">
        <v>264</v>
      </c>
      <c r="KS122" s="2" t="s">
        <v>265</v>
      </c>
      <c r="KV122" s="2" t="s">
        <v>814</v>
      </c>
      <c r="KW122" s="2" t="str">
        <f t="shared" ref="KW122:KW125" si="358">CONCATENATE(KX122,KY122,KZ122,LA122)</f>
        <v>Read most of it</v>
      </c>
      <c r="KX122" s="2" t="s">
        <v>269</v>
      </c>
      <c r="LB122" s="2">
        <v>7</v>
      </c>
      <c r="LC122" s="2" t="s">
        <v>815</v>
      </c>
      <c r="LD122" s="2" t="str">
        <f t="shared" ref="LD122:LD124" si="359">_xlfn.CONCAT(LE122,LF122,LG122,LH122)</f>
        <v>Read most of it</v>
      </c>
      <c r="LE122" s="2" t="s">
        <v>269</v>
      </c>
      <c r="LI122" s="2">
        <v>9</v>
      </c>
      <c r="LJ122" s="2" t="s">
        <v>816</v>
      </c>
      <c r="LK122" s="2" t="str">
        <f t="shared" ref="LK122:LK127" si="360">_xlfn.CONCAT(LL122,LM122,LN122,LO122)</f>
        <v>Only skim through them</v>
      </c>
      <c r="LN122" s="2" t="s">
        <v>276</v>
      </c>
      <c r="LP122" s="2">
        <v>7</v>
      </c>
      <c r="LQ122" s="2" t="s">
        <v>817</v>
      </c>
      <c r="LR122" s="2">
        <v>9</v>
      </c>
      <c r="LS122" s="2">
        <v>6</v>
      </c>
      <c r="LT122" s="2">
        <v>6</v>
      </c>
      <c r="LU122" s="2">
        <v>9</v>
      </c>
      <c r="LV122" s="2" t="s">
        <v>818</v>
      </c>
      <c r="LW122" s="2" t="str">
        <f t="shared" si="351"/>
        <v>30+ years</v>
      </c>
      <c r="MD122" s="2" t="s">
        <v>285</v>
      </c>
      <c r="MF122" s="2" t="s">
        <v>819</v>
      </c>
    </row>
    <row r="123" spans="1:344" ht="96" x14ac:dyDescent="0.2">
      <c r="A123" s="2">
        <v>12222392120</v>
      </c>
      <c r="B123" s="2" t="s">
        <v>1290</v>
      </c>
      <c r="C123" s="2">
        <v>10</v>
      </c>
      <c r="D123" s="2" t="str">
        <f t="shared" si="199"/>
        <v>Very Satisfied</v>
      </c>
      <c r="H123" s="2" t="s">
        <v>286</v>
      </c>
      <c r="I123" s="2" t="str">
        <f t="shared" si="200"/>
        <v>Very Satisfied</v>
      </c>
      <c r="M123" s="2" t="s">
        <v>286</v>
      </c>
      <c r="N123" s="2" t="str">
        <f t="shared" si="201"/>
        <v>Very Satisfied</v>
      </c>
      <c r="R123" s="2" t="s">
        <v>286</v>
      </c>
      <c r="S123" s="2" t="str">
        <f t="shared" si="202"/>
        <v>Very Satisfied</v>
      </c>
      <c r="W123" s="2" t="s">
        <v>286</v>
      </c>
      <c r="X123" s="2" t="str">
        <f t="shared" si="203"/>
        <v>Very Satisfied</v>
      </c>
      <c r="AB123" s="2" t="s">
        <v>286</v>
      </c>
      <c r="AC123" s="2" t="str">
        <f t="shared" si="204"/>
        <v>Very Satisfied</v>
      </c>
      <c r="AG123" s="2" t="s">
        <v>286</v>
      </c>
      <c r="AH123" s="2" t="str">
        <f t="shared" si="304"/>
        <v>Very Satisfied</v>
      </c>
      <c r="AL123" s="2" t="s">
        <v>286</v>
      </c>
      <c r="AM123" s="2" t="str">
        <f t="shared" si="229"/>
        <v>Very Satisfied</v>
      </c>
      <c r="AQ123" s="2" t="s">
        <v>286</v>
      </c>
      <c r="AR123" s="2" t="str">
        <f t="shared" si="342"/>
        <v>Very Satisfied</v>
      </c>
      <c r="AV123" s="2" t="s">
        <v>286</v>
      </c>
      <c r="AW123" s="2" t="str">
        <f t="shared" si="206"/>
        <v>Very Satisfied</v>
      </c>
      <c r="BA123" s="2" t="s">
        <v>286</v>
      </c>
      <c r="BB123" s="2" t="s">
        <v>341</v>
      </c>
      <c r="BC123" s="2" t="s">
        <v>65</v>
      </c>
      <c r="BG123" s="2" t="s">
        <v>69</v>
      </c>
      <c r="BI123" s="2" t="s">
        <v>71</v>
      </c>
      <c r="BK123" s="2" t="s">
        <v>73</v>
      </c>
      <c r="BM123" s="2" t="str">
        <f t="shared" si="207"/>
        <v>Very Effective</v>
      </c>
      <c r="BQ123" s="2" t="s">
        <v>291</v>
      </c>
      <c r="BR123" s="2" t="str">
        <f t="shared" si="208"/>
        <v>Neither Effective or Ineffective</v>
      </c>
      <c r="BT123" s="2" t="s">
        <v>289</v>
      </c>
      <c r="BW123" s="2" t="str">
        <f t="shared" si="352"/>
        <v>Neither Effective or Ineffective</v>
      </c>
      <c r="BY123" s="2" t="s">
        <v>289</v>
      </c>
      <c r="CB123" s="2" t="str">
        <f t="shared" si="209"/>
        <v>Neither Effective or Ineffective</v>
      </c>
      <c r="CD123" s="2" t="s">
        <v>289</v>
      </c>
      <c r="CG123" s="2" t="str">
        <f t="shared" ref="CG123:CG126" si="361">CONCATENATE(CH123,CI123,CJ123,CK123)</f>
        <v>Neither Effective or Ineffective</v>
      </c>
      <c r="CI123" s="2" t="s">
        <v>289</v>
      </c>
      <c r="CL123" s="2" t="str">
        <f t="shared" si="268"/>
        <v>Neither Effective or Ineffective</v>
      </c>
      <c r="CN123" s="2" t="s">
        <v>289</v>
      </c>
      <c r="CQ123" s="2" t="str">
        <f t="shared" si="269"/>
        <v>Very Effective</v>
      </c>
      <c r="CU123" s="2" t="s">
        <v>291</v>
      </c>
      <c r="CV123" s="2" t="str">
        <f t="shared" si="354"/>
        <v>Neither Effective or Ineffective</v>
      </c>
      <c r="CX123" s="2" t="s">
        <v>289</v>
      </c>
      <c r="DA123" s="2" t="str">
        <f t="shared" ref="DA123:DA128" si="362">CONCATENATE(DB123,DC123,DD123,DE123)</f>
        <v>Very Effective</v>
      </c>
      <c r="DE123" s="2" t="s">
        <v>291</v>
      </c>
      <c r="DF123" s="2" t="str">
        <f t="shared" si="328"/>
        <v>Neither Effective or Ineffective</v>
      </c>
      <c r="DH123" s="2" t="s">
        <v>289</v>
      </c>
      <c r="DK123" s="2" t="s">
        <v>65</v>
      </c>
      <c r="DV123" s="2" t="str">
        <f t="shared" si="344"/>
        <v>Transparent</v>
      </c>
      <c r="DY123" s="2" t="s">
        <v>293</v>
      </c>
      <c r="EA123" s="2" t="str">
        <f t="shared" si="230"/>
        <v>Neither Transparent or Guarded</v>
      </c>
      <c r="EC123" s="2" t="s">
        <v>295</v>
      </c>
      <c r="EF123" s="2" t="str">
        <f t="shared" si="176"/>
        <v>Neither Transparent or Guarded</v>
      </c>
      <c r="EH123" s="2" t="s">
        <v>295</v>
      </c>
      <c r="EK123" s="2" t="str">
        <f t="shared" si="345"/>
        <v>Neither Transparent or Guarded</v>
      </c>
      <c r="EM123" s="2" t="s">
        <v>295</v>
      </c>
      <c r="EP123" s="2" t="str">
        <f t="shared" ref="EP123:EP153" si="363">CONCATENATE(EQ123,ER123,ES123,ET123)</f>
        <v>Neither Transparent or Guarded</v>
      </c>
      <c r="ER123" s="2" t="s">
        <v>295</v>
      </c>
      <c r="EU123" s="2" t="str">
        <f t="shared" si="346"/>
        <v>Neither Transparent or Guarded</v>
      </c>
      <c r="EW123" s="2" t="s">
        <v>295</v>
      </c>
      <c r="EZ123" s="2" t="str">
        <f t="shared" si="337"/>
        <v>Transparent</v>
      </c>
      <c r="FC123" s="2" t="s">
        <v>293</v>
      </c>
      <c r="FE123" s="2" t="str">
        <f t="shared" si="290"/>
        <v>Neither Transparent or Guarded</v>
      </c>
      <c r="FG123" s="2" t="s">
        <v>295</v>
      </c>
      <c r="FJ123" s="2" t="str">
        <f t="shared" si="332"/>
        <v>Very Transparent</v>
      </c>
      <c r="FN123" s="2" t="s">
        <v>296</v>
      </c>
      <c r="FO123" s="2" t="str">
        <f t="shared" si="318"/>
        <v>Neither Transparent or Guarded</v>
      </c>
      <c r="FQ123" s="2" t="s">
        <v>295</v>
      </c>
      <c r="FT123" s="2" t="str">
        <f t="shared" si="214"/>
        <v>Very Easy to Understand</v>
      </c>
      <c r="FX123" s="2" t="s">
        <v>300</v>
      </c>
      <c r="FY123" s="2" t="str">
        <f t="shared" si="215"/>
        <v>Neither Difficult nor Easy to Understand</v>
      </c>
      <c r="GA123" s="2" t="s">
        <v>299</v>
      </c>
      <c r="GD123" s="2" t="str">
        <f t="shared" si="216"/>
        <v>Neither Difficult nor Easy to Understand</v>
      </c>
      <c r="GF123" s="2" t="s">
        <v>299</v>
      </c>
      <c r="GI123" s="2" t="str">
        <f t="shared" si="217"/>
        <v>Neither Difficult nor Easy to Understand</v>
      </c>
      <c r="GK123" s="2" t="s">
        <v>299</v>
      </c>
      <c r="GN123" s="2" t="str">
        <f t="shared" si="218"/>
        <v>Neither Difficult nor Easy to Understand</v>
      </c>
      <c r="GP123" s="2" t="s">
        <v>299</v>
      </c>
      <c r="GS123" s="2" t="str">
        <f t="shared" si="319"/>
        <v>Neither Difficult nor Easy to Understand</v>
      </c>
      <c r="GU123" s="2" t="s">
        <v>299</v>
      </c>
      <c r="GX123" s="2" t="str">
        <f t="shared" si="220"/>
        <v>Very Easy to Understand</v>
      </c>
      <c r="HB123" s="2" t="s">
        <v>300</v>
      </c>
      <c r="HC123" s="2" t="str">
        <f t="shared" si="292"/>
        <v>Neither Difficult nor Easy to Understand</v>
      </c>
      <c r="HE123" s="2" t="s">
        <v>299</v>
      </c>
      <c r="HH123" s="2" t="str">
        <f t="shared" ref="HH123:HH132" si="364">CONCATENATE(HI123,HJ123,HK123,HL123)</f>
        <v>Very Easy to Understand</v>
      </c>
      <c r="HL123" s="2" t="s">
        <v>300</v>
      </c>
      <c r="HM123" s="2" t="str">
        <f t="shared" si="187"/>
        <v>Neither Difficult nor Easy to Understand</v>
      </c>
      <c r="HO123" s="2" t="s">
        <v>299</v>
      </c>
      <c r="HR123" s="2" t="str">
        <f t="shared" si="307"/>
        <v>Easy</v>
      </c>
      <c r="HU123" s="2" t="s">
        <v>301</v>
      </c>
      <c r="HW123" s="2" t="str">
        <f t="shared" si="232"/>
        <v>Neither Easy or Difficult</v>
      </c>
      <c r="HY123" s="2" t="s">
        <v>303</v>
      </c>
      <c r="IB123" s="2" t="str">
        <f t="shared" si="294"/>
        <v>Neither Easy or Difficult</v>
      </c>
      <c r="ID123" s="2" t="s">
        <v>303</v>
      </c>
      <c r="IG123" s="2" t="str">
        <f t="shared" si="356"/>
        <v>Neither Easy or Difficult</v>
      </c>
      <c r="II123" s="2" t="s">
        <v>303</v>
      </c>
      <c r="IL123" s="2" t="str">
        <f t="shared" ref="IL123:IL132" si="365">CONCATENATE(IM123,IN123,IO123,IP123)</f>
        <v>Neither Easy or Difficult</v>
      </c>
      <c r="IN123" s="2" t="s">
        <v>303</v>
      </c>
      <c r="IQ123" s="2" t="str">
        <f t="shared" si="320"/>
        <v>Neither Easy or Difficult</v>
      </c>
      <c r="IS123" s="2" t="s">
        <v>303</v>
      </c>
      <c r="IV123" s="2" t="str">
        <f t="shared" si="192"/>
        <v>Very Easy</v>
      </c>
      <c r="IZ123" s="2" t="s">
        <v>304</v>
      </c>
      <c r="JA123" s="2" t="str">
        <f t="shared" si="350"/>
        <v>Neither Easy or Difficult</v>
      </c>
      <c r="JC123" s="2" t="s">
        <v>303</v>
      </c>
      <c r="JF123" s="2" t="str">
        <f t="shared" ref="JF123:JF130" si="366">CONCATENATE(JG123,JH123,JI123,JJ123)</f>
        <v>Very Easy</v>
      </c>
      <c r="JJ123" s="2" t="s">
        <v>304</v>
      </c>
      <c r="JK123" s="2" t="str">
        <f t="shared" si="357"/>
        <v>Neither Easy or Difficult</v>
      </c>
      <c r="JM123" s="2" t="s">
        <v>303</v>
      </c>
      <c r="JQ123" s="2" t="str">
        <f t="shared" si="310"/>
        <v>Keeps us fairly well informed</v>
      </c>
      <c r="JR123" s="2" t="s">
        <v>239</v>
      </c>
      <c r="JV123" s="2" t="s">
        <v>243</v>
      </c>
      <c r="KA123" s="2" t="str">
        <f t="shared" si="335"/>
        <v>I know a fair amount about the library.</v>
      </c>
      <c r="KB123" s="2" t="s">
        <v>249</v>
      </c>
      <c r="KG123" s="2" t="s">
        <v>253</v>
      </c>
      <c r="KI123" s="2" t="s">
        <v>255</v>
      </c>
      <c r="KJ123" s="2" t="s">
        <v>256</v>
      </c>
      <c r="KM123" s="2" t="s">
        <v>259</v>
      </c>
      <c r="KQ123" s="2" t="s">
        <v>263</v>
      </c>
      <c r="KS123" s="2" t="s">
        <v>265</v>
      </c>
      <c r="KW123" s="2" t="str">
        <f t="shared" si="358"/>
        <v>Don't read it at all</v>
      </c>
      <c r="LA123" s="2" t="s">
        <v>272</v>
      </c>
      <c r="LB123" s="2">
        <v>5</v>
      </c>
      <c r="LD123" s="2" t="str">
        <f t="shared" si="359"/>
        <v>Read most of it</v>
      </c>
      <c r="LE123" s="2" t="s">
        <v>269</v>
      </c>
      <c r="LI123" s="2">
        <v>9</v>
      </c>
      <c r="LK123" s="2" t="str">
        <f t="shared" si="360"/>
        <v>Only skim through them</v>
      </c>
      <c r="LN123" s="2" t="s">
        <v>276</v>
      </c>
      <c r="LP123" s="2">
        <v>7</v>
      </c>
      <c r="LR123" s="2">
        <v>10</v>
      </c>
      <c r="LS123" s="2">
        <v>5</v>
      </c>
      <c r="LT123" s="2">
        <v>5</v>
      </c>
      <c r="LU123" s="2">
        <v>5</v>
      </c>
      <c r="LW123" s="2" t="s">
        <v>278</v>
      </c>
    </row>
    <row r="124" spans="1:344" ht="96" x14ac:dyDescent="0.2">
      <c r="A124" s="2">
        <v>12222073901</v>
      </c>
      <c r="B124" s="2" t="s">
        <v>1294</v>
      </c>
      <c r="C124" s="2">
        <v>3</v>
      </c>
      <c r="D124" s="2" t="str">
        <f t="shared" si="199"/>
        <v>Neither Satisfied or Dissatisfied</v>
      </c>
      <c r="F124" s="2" t="s">
        <v>309</v>
      </c>
      <c r="I124" s="2" t="str">
        <f t="shared" si="200"/>
        <v>Dissatisified</v>
      </c>
      <c r="J124" s="2" t="s">
        <v>308</v>
      </c>
      <c r="N124" s="2" t="str">
        <f t="shared" si="201"/>
        <v>Satisfied</v>
      </c>
      <c r="Q124" s="2" t="s">
        <v>287</v>
      </c>
      <c r="S124" s="2" t="str">
        <f t="shared" si="202"/>
        <v>Dissatisified</v>
      </c>
      <c r="T124" s="2" t="s">
        <v>308</v>
      </c>
      <c r="X124" s="2" t="str">
        <f t="shared" si="203"/>
        <v>Neither Satisfied or Dissatisfied</v>
      </c>
      <c r="Z124" s="2" t="s">
        <v>309</v>
      </c>
      <c r="AC124" s="2" t="str">
        <f t="shared" si="204"/>
        <v>Satisfied</v>
      </c>
      <c r="AF124" s="2" t="s">
        <v>287</v>
      </c>
      <c r="AH124" s="2" t="str">
        <f t="shared" si="304"/>
        <v>Satisfied</v>
      </c>
      <c r="AK124" s="2" t="s">
        <v>287</v>
      </c>
      <c r="AM124" s="2" t="str">
        <f t="shared" si="229"/>
        <v>Satisfied</v>
      </c>
      <c r="AP124" s="2" t="s">
        <v>287</v>
      </c>
      <c r="AR124" s="2" t="str">
        <f t="shared" si="342"/>
        <v>Satisfied</v>
      </c>
      <c r="AU124" s="2" t="s">
        <v>287</v>
      </c>
      <c r="AW124" s="2" t="str">
        <f t="shared" si="206"/>
        <v>Satisfied</v>
      </c>
      <c r="AZ124" s="2" t="s">
        <v>287</v>
      </c>
      <c r="BC124" s="2" t="s">
        <v>65</v>
      </c>
      <c r="BD124" s="2" t="s">
        <v>66</v>
      </c>
      <c r="BK124" s="2" t="s">
        <v>73</v>
      </c>
      <c r="BL124" s="2" t="s">
        <v>74</v>
      </c>
      <c r="BM124" s="2" t="str">
        <f t="shared" si="207"/>
        <v>Effective</v>
      </c>
      <c r="BP124" s="2" t="s">
        <v>290</v>
      </c>
      <c r="BR124" s="2" t="str">
        <f t="shared" si="208"/>
        <v>Ineffective</v>
      </c>
      <c r="BS124" s="2" t="s">
        <v>288</v>
      </c>
      <c r="BW124" s="2" t="str">
        <f t="shared" si="352"/>
        <v>Ineffective</v>
      </c>
      <c r="BX124" s="2" t="s">
        <v>288</v>
      </c>
      <c r="CB124" s="2" t="str">
        <f t="shared" si="209"/>
        <v/>
      </c>
      <c r="CG124" s="2" t="str">
        <f t="shared" si="361"/>
        <v>Ineffective</v>
      </c>
      <c r="CH124" s="2" t="s">
        <v>288</v>
      </c>
      <c r="CL124" s="2" t="str">
        <f t="shared" si="268"/>
        <v>Neither Effective or Ineffective</v>
      </c>
      <c r="CN124" s="2" t="s">
        <v>289</v>
      </c>
      <c r="CQ124" s="2" t="str">
        <f t="shared" si="269"/>
        <v>Neither Effective or Ineffective</v>
      </c>
      <c r="CS124" s="2" t="s">
        <v>289</v>
      </c>
      <c r="CV124" s="2" t="str">
        <f t="shared" si="354"/>
        <v>Neither Effective or Ineffective</v>
      </c>
      <c r="CX124" s="2" t="s">
        <v>289</v>
      </c>
      <c r="DA124" s="2" t="str">
        <f t="shared" si="362"/>
        <v>Very Effective</v>
      </c>
      <c r="DE124" s="2" t="s">
        <v>291</v>
      </c>
      <c r="DF124" s="2" t="str">
        <f t="shared" si="328"/>
        <v>Neither Effective or Ineffective</v>
      </c>
      <c r="DH124" s="2" t="s">
        <v>289</v>
      </c>
      <c r="DS124" s="2" t="s">
        <v>73</v>
      </c>
      <c r="DV124" s="2" t="str">
        <f t="shared" si="344"/>
        <v>Guarded</v>
      </c>
      <c r="DW124" s="2" t="s">
        <v>294</v>
      </c>
      <c r="EA124" s="2" t="str">
        <f t="shared" si="230"/>
        <v>Guarded</v>
      </c>
      <c r="EB124" s="2" t="s">
        <v>294</v>
      </c>
      <c r="EF124" s="2" t="str">
        <f t="shared" si="176"/>
        <v>Transparent</v>
      </c>
      <c r="EI124" s="2" t="s">
        <v>293</v>
      </c>
      <c r="EK124" s="2" t="str">
        <f t="shared" si="345"/>
        <v>Guarded</v>
      </c>
      <c r="EL124" s="2" t="s">
        <v>294</v>
      </c>
      <c r="EP124" s="2" t="str">
        <f t="shared" si="363"/>
        <v>Neither Transparent or Guarded</v>
      </c>
      <c r="ER124" s="2" t="s">
        <v>295</v>
      </c>
      <c r="EU124" s="2" t="str">
        <f t="shared" si="346"/>
        <v>Neither Transparent or Guarded</v>
      </c>
      <c r="EW124" s="2" t="s">
        <v>295</v>
      </c>
      <c r="EZ124" s="2" t="str">
        <f t="shared" si="337"/>
        <v>Neither Transparent or Guarded</v>
      </c>
      <c r="FB124" s="2" t="s">
        <v>295</v>
      </c>
      <c r="FE124" s="2" t="str">
        <f t="shared" si="290"/>
        <v>Neither Transparent or Guarded</v>
      </c>
      <c r="FG124" s="2" t="s">
        <v>295</v>
      </c>
      <c r="FJ124" s="2" t="str">
        <f t="shared" si="332"/>
        <v>Very Transparent</v>
      </c>
      <c r="FN124" s="2" t="s">
        <v>296</v>
      </c>
      <c r="FO124" s="2" t="str">
        <f t="shared" si="318"/>
        <v>Neither Transparent or Guarded</v>
      </c>
      <c r="FQ124" s="2" t="s">
        <v>295</v>
      </c>
      <c r="FT124" s="2" t="str">
        <f t="shared" si="214"/>
        <v>Easy to Understand</v>
      </c>
      <c r="FW124" s="2" t="s">
        <v>297</v>
      </c>
      <c r="FY124" s="2" t="str">
        <f t="shared" si="215"/>
        <v>Neither Difficult nor Easy to Understand</v>
      </c>
      <c r="GA124" s="2" t="s">
        <v>299</v>
      </c>
      <c r="GD124" s="2" t="str">
        <f t="shared" si="216"/>
        <v>Neither Difficult nor Easy to Understand</v>
      </c>
      <c r="GF124" s="2" t="s">
        <v>299</v>
      </c>
      <c r="GI124" s="2" t="str">
        <f t="shared" si="217"/>
        <v>Neither Difficult nor Easy to Understand</v>
      </c>
      <c r="GK124" s="2" t="s">
        <v>299</v>
      </c>
      <c r="GN124" s="2" t="str">
        <f t="shared" si="218"/>
        <v>Neither Difficult nor Easy to Understand</v>
      </c>
      <c r="GP124" s="2" t="s">
        <v>299</v>
      </c>
      <c r="GS124" s="2" t="str">
        <f t="shared" si="319"/>
        <v>Neither Difficult nor Easy to Understand</v>
      </c>
      <c r="GU124" s="2" t="s">
        <v>299</v>
      </c>
      <c r="GX124" s="2" t="str">
        <f t="shared" si="220"/>
        <v>Neither Difficult nor Easy to Understand</v>
      </c>
      <c r="GZ124" s="2" t="s">
        <v>299</v>
      </c>
      <c r="HC124" s="2" t="str">
        <f t="shared" si="292"/>
        <v>Neither Difficult nor Easy to Understand</v>
      </c>
      <c r="HE124" s="2" t="s">
        <v>299</v>
      </c>
      <c r="HH124" s="2" t="str">
        <f t="shared" si="364"/>
        <v>Very Easy to Understand</v>
      </c>
      <c r="HL124" s="2" t="s">
        <v>300</v>
      </c>
      <c r="HM124" s="2" t="str">
        <f t="shared" si="187"/>
        <v>Easy to Understand</v>
      </c>
      <c r="HP124" s="2" t="s">
        <v>297</v>
      </c>
      <c r="HR124" s="2" t="str">
        <f t="shared" si="307"/>
        <v>Easy</v>
      </c>
      <c r="HU124" s="2" t="s">
        <v>301</v>
      </c>
      <c r="HW124" s="2" t="str">
        <f t="shared" si="232"/>
        <v>Neither Easy or Difficult</v>
      </c>
      <c r="HY124" s="2" t="s">
        <v>303</v>
      </c>
      <c r="IB124" s="2" t="str">
        <f t="shared" si="294"/>
        <v>Neither Easy or Difficult</v>
      </c>
      <c r="ID124" s="2" t="s">
        <v>303</v>
      </c>
      <c r="IG124" s="2" t="str">
        <f t="shared" si="356"/>
        <v>Difficult</v>
      </c>
      <c r="IH124" s="2" t="s">
        <v>302</v>
      </c>
      <c r="IL124" s="2" t="str">
        <f t="shared" si="365"/>
        <v>Neither Easy or Difficult</v>
      </c>
      <c r="IN124" s="2" t="s">
        <v>303</v>
      </c>
      <c r="IQ124" s="2" t="str">
        <f t="shared" si="320"/>
        <v>Neither Easy or Difficult</v>
      </c>
      <c r="IS124" s="2" t="s">
        <v>303</v>
      </c>
      <c r="IV124" s="2" t="str">
        <f t="shared" si="192"/>
        <v>Neither Easy or Difficult</v>
      </c>
      <c r="IX124" s="2" t="s">
        <v>303</v>
      </c>
      <c r="JA124" s="2" t="str">
        <f t="shared" si="350"/>
        <v>Neither Easy or Difficult</v>
      </c>
      <c r="JC124" s="2" t="s">
        <v>303</v>
      </c>
      <c r="JF124" s="2" t="str">
        <f t="shared" si="366"/>
        <v>Very Easy</v>
      </c>
      <c r="JJ124" s="2" t="s">
        <v>304</v>
      </c>
      <c r="JK124" s="2" t="str">
        <f t="shared" si="357"/>
        <v>Neither Easy or Difficult</v>
      </c>
      <c r="JM124" s="2" t="s">
        <v>303</v>
      </c>
      <c r="JP124" s="2" t="s">
        <v>820</v>
      </c>
      <c r="JQ124" s="2" t="str">
        <f t="shared" si="310"/>
        <v>Gives us only a limited amount of information</v>
      </c>
      <c r="JT124" s="2" t="s">
        <v>241</v>
      </c>
      <c r="JV124" s="2" t="str">
        <f t="shared" ref="JV124:JV125" si="367">CONCATENATE(JW124,JX124,JY124,JZ124)</f>
        <v>I can trust it about half the time.</v>
      </c>
      <c r="JX124" s="2" t="s">
        <v>245</v>
      </c>
      <c r="KA124" s="2" t="str">
        <f t="shared" si="335"/>
        <v>I know a fair amount about the library.</v>
      </c>
      <c r="KB124" s="2" t="s">
        <v>249</v>
      </c>
      <c r="KF124" s="2" t="s">
        <v>821</v>
      </c>
      <c r="KG124" s="2" t="s">
        <v>253</v>
      </c>
      <c r="KI124" s="2" t="s">
        <v>255</v>
      </c>
      <c r="KJ124" s="2" t="s">
        <v>256</v>
      </c>
      <c r="KM124" s="2" t="s">
        <v>259</v>
      </c>
      <c r="KO124" s="2" t="s">
        <v>261</v>
      </c>
      <c r="KP124" s="2" t="s">
        <v>262</v>
      </c>
      <c r="KU124" s="2" t="s">
        <v>267</v>
      </c>
      <c r="KV124" s="2" t="s">
        <v>822</v>
      </c>
      <c r="KW124" s="2" t="str">
        <f t="shared" si="358"/>
        <v>Only skim through it</v>
      </c>
      <c r="KZ124" s="2" t="s">
        <v>271</v>
      </c>
      <c r="LB124" s="2">
        <v>4</v>
      </c>
      <c r="LC124" s="2" t="s">
        <v>823</v>
      </c>
      <c r="LD124" s="2" t="str">
        <f t="shared" si="359"/>
        <v>Read some of it</v>
      </c>
      <c r="LF124" s="2" t="s">
        <v>270</v>
      </c>
      <c r="LI124" s="2">
        <v>6</v>
      </c>
      <c r="LK124" s="2" t="str">
        <f t="shared" si="360"/>
        <v>Read some of them</v>
      </c>
      <c r="LM124" s="2" t="s">
        <v>275</v>
      </c>
      <c r="LP124" s="2">
        <v>2</v>
      </c>
      <c r="LR124" s="2">
        <v>5</v>
      </c>
      <c r="LS124" s="2">
        <v>5</v>
      </c>
      <c r="LT124" s="2">
        <v>5</v>
      </c>
      <c r="LU124" s="2">
        <v>9</v>
      </c>
      <c r="LV124" s="2" t="s">
        <v>824</v>
      </c>
      <c r="LW124" s="2" t="str">
        <f t="shared" ref="LW124:LW125" si="368">_xlfn.CONCAT(LX124,LY124,LZ124,MA124,MB124,MC124,MD124)</f>
        <v>5 - 9 years</v>
      </c>
      <c r="LY124" s="2" t="s">
        <v>280</v>
      </c>
      <c r="MF124" s="2" t="s">
        <v>825</v>
      </c>
    </row>
    <row r="125" spans="1:344" ht="96" x14ac:dyDescent="0.2">
      <c r="A125" s="2">
        <v>12221924845</v>
      </c>
      <c r="B125" s="2" t="s">
        <v>1294</v>
      </c>
      <c r="C125" s="2">
        <v>8</v>
      </c>
      <c r="D125" s="2" t="str">
        <f t="shared" si="199"/>
        <v>Satisfied</v>
      </c>
      <c r="G125" s="2" t="s">
        <v>287</v>
      </c>
      <c r="I125" s="2" t="str">
        <f t="shared" si="200"/>
        <v>Very Satisfied</v>
      </c>
      <c r="M125" s="2" t="s">
        <v>286</v>
      </c>
      <c r="N125" s="2" t="str">
        <f t="shared" si="201"/>
        <v>Satisfied</v>
      </c>
      <c r="Q125" s="2" t="s">
        <v>287</v>
      </c>
      <c r="S125" s="2" t="str">
        <f t="shared" si="202"/>
        <v>Neither Satisfied or Dissatisfied</v>
      </c>
      <c r="U125" s="2" t="s">
        <v>309</v>
      </c>
      <c r="X125" s="2" t="str">
        <f t="shared" si="203"/>
        <v>Satisfied</v>
      </c>
      <c r="AA125" s="2" t="s">
        <v>287</v>
      </c>
      <c r="AC125" s="2" t="str">
        <f t="shared" si="204"/>
        <v>Very Satisfied</v>
      </c>
      <c r="AG125" s="2" t="s">
        <v>286</v>
      </c>
      <c r="AH125" s="2" t="str">
        <f t="shared" si="304"/>
        <v>Very Satisfied</v>
      </c>
      <c r="AL125" s="2" t="s">
        <v>286</v>
      </c>
      <c r="AM125" s="2" t="str">
        <f t="shared" si="229"/>
        <v>Very Satisfied</v>
      </c>
      <c r="AQ125" s="2" t="s">
        <v>286</v>
      </c>
      <c r="AR125" s="2" t="str">
        <f t="shared" si="342"/>
        <v>Very Satisfied</v>
      </c>
      <c r="AV125" s="2" t="s">
        <v>286</v>
      </c>
      <c r="AW125" s="2" t="str">
        <f t="shared" si="206"/>
        <v>Very Satisfied</v>
      </c>
      <c r="BA125" s="2" t="s">
        <v>286</v>
      </c>
      <c r="BC125" s="2" t="s">
        <v>65</v>
      </c>
      <c r="BM125" s="2" t="str">
        <f t="shared" si="207"/>
        <v>Very Effective</v>
      </c>
      <c r="BQ125" s="2" t="s">
        <v>291</v>
      </c>
      <c r="BR125" s="2" t="str">
        <f t="shared" si="208"/>
        <v>Neither Effective or Ineffective</v>
      </c>
      <c r="BT125" s="2" t="s">
        <v>289</v>
      </c>
      <c r="BW125" s="2" t="str">
        <f t="shared" si="352"/>
        <v>Neither Effective or Ineffective</v>
      </c>
      <c r="BY125" s="2" t="s">
        <v>289</v>
      </c>
      <c r="CB125" s="2" t="str">
        <f t="shared" si="209"/>
        <v>Neither Effective or Ineffective</v>
      </c>
      <c r="CD125" s="2" t="s">
        <v>289</v>
      </c>
      <c r="CG125" s="2" t="str">
        <f t="shared" si="361"/>
        <v>Neither Effective or Ineffective</v>
      </c>
      <c r="CI125" s="2" t="s">
        <v>289</v>
      </c>
      <c r="CL125" s="2" t="str">
        <f t="shared" si="268"/>
        <v>Neither Effective or Ineffective</v>
      </c>
      <c r="CN125" s="2" t="s">
        <v>289</v>
      </c>
      <c r="CQ125" s="2" t="str">
        <f t="shared" si="269"/>
        <v>Effective</v>
      </c>
      <c r="CT125" s="2" t="s">
        <v>290</v>
      </c>
      <c r="CV125" s="2" t="str">
        <f t="shared" si="354"/>
        <v>Neither Effective or Ineffective</v>
      </c>
      <c r="CX125" s="2" t="s">
        <v>289</v>
      </c>
      <c r="DA125" s="2" t="str">
        <f t="shared" si="362"/>
        <v>Ineffective</v>
      </c>
      <c r="DB125" s="2" t="s">
        <v>288</v>
      </c>
      <c r="DF125" s="2" t="str">
        <f t="shared" si="328"/>
        <v>Neither Effective or Ineffective</v>
      </c>
      <c r="DH125" s="2" t="s">
        <v>289</v>
      </c>
      <c r="DK125" s="2" t="s">
        <v>65</v>
      </c>
      <c r="DV125" s="2" t="str">
        <f t="shared" si="344"/>
        <v>Transparent</v>
      </c>
      <c r="DY125" s="2" t="s">
        <v>293</v>
      </c>
      <c r="EA125" s="2" t="str">
        <f t="shared" si="230"/>
        <v>Neither Transparent or Guarded</v>
      </c>
      <c r="EC125" s="2" t="s">
        <v>295</v>
      </c>
      <c r="EF125" s="2" t="str">
        <f t="shared" si="176"/>
        <v>Neither Transparent or Guarded</v>
      </c>
      <c r="EH125" s="2" t="s">
        <v>295</v>
      </c>
      <c r="EK125" s="2" t="str">
        <f t="shared" si="345"/>
        <v>Neither Transparent or Guarded</v>
      </c>
      <c r="EM125" s="2" t="s">
        <v>295</v>
      </c>
      <c r="EP125" s="2" t="str">
        <f t="shared" si="363"/>
        <v>Neither Transparent or Guarded</v>
      </c>
      <c r="ER125" s="2" t="s">
        <v>295</v>
      </c>
      <c r="EU125" s="2" t="str">
        <f t="shared" si="346"/>
        <v>Neither Transparent or Guarded</v>
      </c>
      <c r="EW125" s="2" t="s">
        <v>295</v>
      </c>
      <c r="EZ125" s="2" t="str">
        <f t="shared" si="337"/>
        <v>Transparent</v>
      </c>
      <c r="FC125" s="2" t="s">
        <v>293</v>
      </c>
      <c r="FE125" s="2" t="str">
        <f t="shared" si="290"/>
        <v>Neither Transparent or Guarded</v>
      </c>
      <c r="FG125" s="2" t="s">
        <v>295</v>
      </c>
      <c r="FJ125" s="2" t="str">
        <f t="shared" si="332"/>
        <v>Neither Transparent or Guarded</v>
      </c>
      <c r="FL125" s="2" t="s">
        <v>295</v>
      </c>
      <c r="FO125" s="2" t="str">
        <f t="shared" si="318"/>
        <v>Neither Transparent or Guarded</v>
      </c>
      <c r="FQ125" s="2" t="s">
        <v>295</v>
      </c>
      <c r="FT125" s="2" t="str">
        <f t="shared" si="214"/>
        <v>Easy to Understand</v>
      </c>
      <c r="FW125" s="2" t="s">
        <v>297</v>
      </c>
      <c r="FY125" s="2" t="str">
        <f t="shared" si="215"/>
        <v>Easy to Understand</v>
      </c>
      <c r="GB125" s="2" t="s">
        <v>297</v>
      </c>
      <c r="GD125" s="2" t="str">
        <f t="shared" si="216"/>
        <v>Neither Difficult nor Easy to Understand</v>
      </c>
      <c r="GF125" s="2" t="s">
        <v>299</v>
      </c>
      <c r="GI125" s="2" t="str">
        <f t="shared" si="217"/>
        <v>Neither Difficult nor Easy to Understand</v>
      </c>
      <c r="GK125" s="2" t="s">
        <v>299</v>
      </c>
      <c r="GN125" s="2" t="str">
        <f t="shared" si="218"/>
        <v>Neither Difficult nor Easy to Understand</v>
      </c>
      <c r="GP125" s="2" t="s">
        <v>299</v>
      </c>
      <c r="GS125" s="2" t="str">
        <f t="shared" si="319"/>
        <v>Neither Difficult nor Easy to Understand</v>
      </c>
      <c r="GU125" s="2" t="s">
        <v>299</v>
      </c>
      <c r="GX125" s="2" t="str">
        <f t="shared" si="220"/>
        <v>Very Easy to Understand</v>
      </c>
      <c r="HB125" s="2" t="s">
        <v>300</v>
      </c>
      <c r="HC125" s="2" t="str">
        <f t="shared" si="292"/>
        <v>Neither Difficult nor Easy to Understand</v>
      </c>
      <c r="HE125" s="2" t="s">
        <v>299</v>
      </c>
      <c r="HH125" s="2" t="str">
        <f t="shared" si="364"/>
        <v>Neither Difficult nor Easy to Understand</v>
      </c>
      <c r="HJ125" s="2" t="s">
        <v>299</v>
      </c>
      <c r="HM125" s="2" t="str">
        <f t="shared" si="187"/>
        <v>Neither Difficult nor Easy to Understand</v>
      </c>
      <c r="HO125" s="2" t="s">
        <v>299</v>
      </c>
      <c r="HR125" s="2" t="str">
        <f t="shared" si="307"/>
        <v>Neither Easy or Difficult</v>
      </c>
      <c r="HT125" s="2" t="s">
        <v>303</v>
      </c>
      <c r="HW125" s="2" t="str">
        <f t="shared" si="232"/>
        <v>Neither Easy or Difficult</v>
      </c>
      <c r="HY125" s="2" t="s">
        <v>303</v>
      </c>
      <c r="IB125" s="2" t="str">
        <f t="shared" si="294"/>
        <v>Neither Easy or Difficult</v>
      </c>
      <c r="ID125" s="2" t="s">
        <v>303</v>
      </c>
      <c r="IG125" s="2" t="str">
        <f t="shared" si="356"/>
        <v>Neither Easy or Difficult</v>
      </c>
      <c r="II125" s="2" t="s">
        <v>303</v>
      </c>
      <c r="IL125" s="2" t="str">
        <f t="shared" si="365"/>
        <v>Neither Easy or Difficult</v>
      </c>
      <c r="IN125" s="2" t="s">
        <v>303</v>
      </c>
      <c r="IQ125" s="2" t="str">
        <f t="shared" si="320"/>
        <v>Neither Easy or Difficult</v>
      </c>
      <c r="IS125" s="2" t="s">
        <v>303</v>
      </c>
      <c r="IV125" s="2" t="str">
        <f t="shared" si="192"/>
        <v>Neither Easy or Difficult</v>
      </c>
      <c r="IX125" s="2" t="s">
        <v>303</v>
      </c>
      <c r="JA125" s="2" t="str">
        <f t="shared" si="350"/>
        <v>Neither Easy or Difficult</v>
      </c>
      <c r="JC125" s="2" t="s">
        <v>303</v>
      </c>
      <c r="JF125" s="2" t="str">
        <f t="shared" si="366"/>
        <v>Neither Easy or Difficult</v>
      </c>
      <c r="JH125" s="2" t="s">
        <v>303</v>
      </c>
      <c r="JK125" s="2" t="str">
        <f t="shared" si="357"/>
        <v>Neither Easy or Difficult</v>
      </c>
      <c r="JM125" s="2" t="s">
        <v>303</v>
      </c>
      <c r="JP125" s="2" t="s">
        <v>826</v>
      </c>
      <c r="JQ125" s="2" t="str">
        <f t="shared" si="310"/>
        <v>Keeps us adequately informed</v>
      </c>
      <c r="JS125" s="2" t="s">
        <v>240</v>
      </c>
      <c r="JV125" s="2" t="str">
        <f t="shared" si="367"/>
        <v>Yes, I can usually trust it.</v>
      </c>
      <c r="JW125" s="2" t="s">
        <v>244</v>
      </c>
      <c r="KA125" s="2" t="str">
        <f t="shared" si="335"/>
        <v>I know a fair amount about the library.</v>
      </c>
      <c r="KB125" s="2" t="s">
        <v>249</v>
      </c>
      <c r="KH125" s="2" t="s">
        <v>254</v>
      </c>
      <c r="KJ125" s="2" t="s">
        <v>256</v>
      </c>
      <c r="KK125" s="2" t="s">
        <v>257</v>
      </c>
      <c r="KM125" s="2" t="s">
        <v>259</v>
      </c>
      <c r="KN125" s="2" t="s">
        <v>260</v>
      </c>
      <c r="KP125" s="2" t="s">
        <v>262</v>
      </c>
      <c r="KQ125" s="2" t="s">
        <v>263</v>
      </c>
      <c r="KR125" s="2" t="s">
        <v>264</v>
      </c>
      <c r="KS125" s="2" t="s">
        <v>265</v>
      </c>
      <c r="KT125" s="2" t="s">
        <v>266</v>
      </c>
      <c r="KU125" s="2" t="s">
        <v>267</v>
      </c>
      <c r="KW125" s="2" t="str">
        <f t="shared" si="358"/>
        <v>Read some of it</v>
      </c>
      <c r="KY125" s="2" t="s">
        <v>270</v>
      </c>
      <c r="LB125" s="2">
        <v>7</v>
      </c>
      <c r="LC125" s="2" t="s">
        <v>827</v>
      </c>
      <c r="LD125" s="2" t="s">
        <v>268</v>
      </c>
      <c r="LI125" s="2">
        <v>8</v>
      </c>
      <c r="LK125" s="2" t="str">
        <f t="shared" si="360"/>
        <v>Read some of them</v>
      </c>
      <c r="LM125" s="2" t="s">
        <v>275</v>
      </c>
      <c r="LP125" s="2">
        <v>7</v>
      </c>
      <c r="LR125" s="2">
        <v>8</v>
      </c>
      <c r="LS125" s="2">
        <v>8</v>
      </c>
      <c r="LT125" s="2">
        <v>9</v>
      </c>
      <c r="LU125" s="2">
        <v>10</v>
      </c>
      <c r="LW125" s="2" t="str">
        <f t="shared" si="368"/>
        <v>5 - 9 years</v>
      </c>
      <c r="LY125" s="2" t="s">
        <v>280</v>
      </c>
    </row>
    <row r="126" spans="1:344" ht="80" x14ac:dyDescent="0.2">
      <c r="A126" s="2">
        <v>12221610160</v>
      </c>
      <c r="B126" s="2" t="s">
        <v>1292</v>
      </c>
      <c r="C126" s="2">
        <v>7</v>
      </c>
      <c r="D126" s="2" t="str">
        <f t="shared" si="199"/>
        <v>Satisfied</v>
      </c>
      <c r="G126" s="2" t="s">
        <v>287</v>
      </c>
      <c r="I126" s="2" t="str">
        <f t="shared" si="200"/>
        <v>Satisfied</v>
      </c>
      <c r="L126" s="2" t="s">
        <v>287</v>
      </c>
      <c r="N126" s="2" t="str">
        <f t="shared" si="201"/>
        <v>Satisfied</v>
      </c>
      <c r="Q126" s="2" t="s">
        <v>287</v>
      </c>
      <c r="S126" s="2" t="str">
        <f t="shared" si="202"/>
        <v>Satisfied</v>
      </c>
      <c r="V126" s="2" t="s">
        <v>287</v>
      </c>
      <c r="X126" s="2" t="str">
        <f t="shared" si="203"/>
        <v>Satisfied</v>
      </c>
      <c r="AA126" s="2" t="s">
        <v>287</v>
      </c>
      <c r="AC126" s="2" t="str">
        <f t="shared" si="204"/>
        <v>Satisfied</v>
      </c>
      <c r="AF126" s="2" t="s">
        <v>287</v>
      </c>
      <c r="AH126" s="2" t="str">
        <f t="shared" si="304"/>
        <v>Satisfied</v>
      </c>
      <c r="AK126" s="2" t="s">
        <v>287</v>
      </c>
      <c r="AM126" s="2" t="str">
        <f t="shared" si="229"/>
        <v>Neither Satisfied or Dissatisfied</v>
      </c>
      <c r="AO126" s="2" t="s">
        <v>309</v>
      </c>
      <c r="AR126" s="2" t="str">
        <f t="shared" si="342"/>
        <v>Neither Satisfied or Dissatisfied</v>
      </c>
      <c r="AT126" s="2" t="s">
        <v>309</v>
      </c>
      <c r="AW126" s="2" t="str">
        <f t="shared" si="206"/>
        <v>Satisfied</v>
      </c>
      <c r="AZ126" s="2" t="s">
        <v>287</v>
      </c>
      <c r="BC126" s="2" t="s">
        <v>65</v>
      </c>
      <c r="BI126" s="2" t="s">
        <v>71</v>
      </c>
      <c r="BM126" s="2" t="str">
        <f t="shared" si="207"/>
        <v>Effective</v>
      </c>
      <c r="BP126" s="2" t="s">
        <v>290</v>
      </c>
      <c r="BR126" s="2" t="str">
        <f t="shared" si="208"/>
        <v>Effective</v>
      </c>
      <c r="BU126" s="2" t="s">
        <v>290</v>
      </c>
      <c r="BW126" s="2" t="str">
        <f t="shared" si="352"/>
        <v>Effective</v>
      </c>
      <c r="BZ126" s="2" t="s">
        <v>290</v>
      </c>
      <c r="CB126" s="2" t="str">
        <f t="shared" si="209"/>
        <v>Effective</v>
      </c>
      <c r="CE126" s="2" t="s">
        <v>290</v>
      </c>
      <c r="CG126" s="2" t="str">
        <f t="shared" si="361"/>
        <v>Effective</v>
      </c>
      <c r="CJ126" s="2" t="s">
        <v>290</v>
      </c>
      <c r="CL126" s="2" t="str">
        <f t="shared" si="268"/>
        <v>Effective</v>
      </c>
      <c r="CO126" s="2" t="s">
        <v>290</v>
      </c>
      <c r="CQ126" s="2" t="str">
        <f t="shared" si="269"/>
        <v>Effective</v>
      </c>
      <c r="CT126" s="2" t="s">
        <v>290</v>
      </c>
      <c r="CV126" s="2" t="str">
        <f t="shared" si="354"/>
        <v>Effective</v>
      </c>
      <c r="CY126" s="2" t="s">
        <v>290</v>
      </c>
      <c r="DA126" s="2" t="str">
        <f t="shared" si="362"/>
        <v>Effective</v>
      </c>
      <c r="DD126" s="2" t="s">
        <v>290</v>
      </c>
      <c r="DF126" s="2" t="str">
        <f t="shared" si="328"/>
        <v>Effective</v>
      </c>
      <c r="DI126" s="2" t="s">
        <v>290</v>
      </c>
      <c r="DK126" s="2" t="s">
        <v>65</v>
      </c>
      <c r="DV126" s="2" t="str">
        <f t="shared" si="344"/>
        <v>Transparent</v>
      </c>
      <c r="DY126" s="2" t="s">
        <v>293</v>
      </c>
      <c r="EA126" s="2" t="str">
        <f t="shared" si="230"/>
        <v>Transparent</v>
      </c>
      <c r="ED126" s="2" t="s">
        <v>293</v>
      </c>
      <c r="EF126" s="2" t="str">
        <f t="shared" ref="EF126:EF140" si="369">CONCATENATE(EG126,EH126,EI126,EJ126)</f>
        <v>Transparent</v>
      </c>
      <c r="EI126" s="2" t="s">
        <v>293</v>
      </c>
      <c r="EK126" s="2" t="str">
        <f t="shared" si="345"/>
        <v>Transparent</v>
      </c>
      <c r="EN126" s="2" t="s">
        <v>293</v>
      </c>
      <c r="EP126" s="2" t="str">
        <f t="shared" si="363"/>
        <v>Transparent</v>
      </c>
      <c r="ES126" s="2" t="s">
        <v>293</v>
      </c>
      <c r="EU126" s="2" t="str">
        <f t="shared" si="346"/>
        <v>Transparent</v>
      </c>
      <c r="EX126" s="2" t="s">
        <v>293</v>
      </c>
      <c r="EZ126" s="2" t="str">
        <f t="shared" si="337"/>
        <v>Transparent</v>
      </c>
      <c r="FC126" s="2" t="s">
        <v>293</v>
      </c>
      <c r="FE126" s="2" t="str">
        <f t="shared" si="290"/>
        <v>Transparent</v>
      </c>
      <c r="FH126" s="2" t="s">
        <v>293</v>
      </c>
      <c r="FJ126" s="2" t="str">
        <f t="shared" si="332"/>
        <v>Transparent</v>
      </c>
      <c r="FM126" s="2" t="s">
        <v>293</v>
      </c>
      <c r="FO126" s="2" t="str">
        <f t="shared" si="318"/>
        <v>Transparent</v>
      </c>
      <c r="FR126" s="2" t="s">
        <v>293</v>
      </c>
      <c r="FT126" s="2" t="str">
        <f t="shared" si="214"/>
        <v>Easy to Understand</v>
      </c>
      <c r="FW126" s="2" t="s">
        <v>297</v>
      </c>
      <c r="FY126" s="2" t="str">
        <f t="shared" si="215"/>
        <v>Easy to Understand</v>
      </c>
      <c r="GB126" s="2" t="s">
        <v>297</v>
      </c>
      <c r="GD126" s="2" t="str">
        <f t="shared" si="216"/>
        <v>Easy to Understand</v>
      </c>
      <c r="GG126" s="2" t="s">
        <v>297</v>
      </c>
      <c r="GI126" s="2" t="str">
        <f t="shared" si="217"/>
        <v>Easy to Understand</v>
      </c>
      <c r="GL126" s="2" t="s">
        <v>297</v>
      </c>
      <c r="GN126" s="2" t="str">
        <f t="shared" si="218"/>
        <v>Easy to Understand</v>
      </c>
      <c r="GQ126" s="2" t="s">
        <v>297</v>
      </c>
      <c r="GS126" s="2" t="str">
        <f t="shared" si="319"/>
        <v>Easy to Understand</v>
      </c>
      <c r="GV126" s="2" t="s">
        <v>297</v>
      </c>
      <c r="GX126" s="2" t="str">
        <f t="shared" si="220"/>
        <v>Easy to Understand</v>
      </c>
      <c r="HA126" s="2" t="s">
        <v>297</v>
      </c>
      <c r="HC126" s="2" t="str">
        <f t="shared" si="292"/>
        <v>Easy to Understand</v>
      </c>
      <c r="HF126" s="2" t="s">
        <v>297</v>
      </c>
      <c r="HH126" s="2" t="str">
        <f t="shared" si="364"/>
        <v>Easy to Understand</v>
      </c>
      <c r="HK126" s="2" t="s">
        <v>297</v>
      </c>
      <c r="HM126" s="2" t="str">
        <f t="shared" si="187"/>
        <v>Easy to Understand</v>
      </c>
      <c r="HP126" s="2" t="s">
        <v>297</v>
      </c>
      <c r="HR126" s="2" t="str">
        <f t="shared" si="307"/>
        <v>Easy</v>
      </c>
      <c r="HU126" s="2" t="s">
        <v>301</v>
      </c>
      <c r="HW126" s="2" t="str">
        <f t="shared" si="232"/>
        <v>Easy</v>
      </c>
      <c r="HZ126" s="2" t="s">
        <v>301</v>
      </c>
      <c r="IB126" s="2" t="str">
        <f t="shared" si="294"/>
        <v>Easy</v>
      </c>
      <c r="IE126" s="2" t="s">
        <v>301</v>
      </c>
      <c r="IG126" s="2" t="str">
        <f t="shared" si="356"/>
        <v>Easy</v>
      </c>
      <c r="IJ126" s="2" t="s">
        <v>301</v>
      </c>
      <c r="IL126" s="2" t="str">
        <f t="shared" si="365"/>
        <v>Easy</v>
      </c>
      <c r="IO126" s="2" t="s">
        <v>301</v>
      </c>
      <c r="IQ126" s="2" t="str">
        <f t="shared" si="320"/>
        <v>Easy</v>
      </c>
      <c r="IT126" s="2" t="s">
        <v>301</v>
      </c>
      <c r="IV126" s="2" t="str">
        <f t="shared" si="192"/>
        <v>Easy</v>
      </c>
      <c r="IY126" s="2" t="s">
        <v>301</v>
      </c>
      <c r="JA126" s="2" t="str">
        <f t="shared" si="350"/>
        <v>Easy</v>
      </c>
      <c r="JD126" s="2" t="s">
        <v>301</v>
      </c>
      <c r="JF126" s="2" t="str">
        <f t="shared" si="366"/>
        <v>Easy</v>
      </c>
      <c r="JI126" s="2" t="s">
        <v>301</v>
      </c>
      <c r="JK126" s="2" t="str">
        <f t="shared" si="357"/>
        <v>Easy</v>
      </c>
      <c r="JN126" s="2" t="s">
        <v>301</v>
      </c>
      <c r="JQ126" s="2" t="s">
        <v>238</v>
      </c>
      <c r="JW126" s="2" t="s">
        <v>244</v>
      </c>
      <c r="KA126" s="2" t="str">
        <f t="shared" si="335"/>
        <v>I know a fair amount about the library.</v>
      </c>
      <c r="KB126" s="2" t="s">
        <v>249</v>
      </c>
      <c r="KH126" s="2" t="s">
        <v>254</v>
      </c>
      <c r="KI126" s="2" t="s">
        <v>255</v>
      </c>
      <c r="KJ126" s="2" t="s">
        <v>256</v>
      </c>
      <c r="KK126" s="2" t="s">
        <v>257</v>
      </c>
      <c r="KL126" s="2" t="s">
        <v>258</v>
      </c>
      <c r="KM126" s="2" t="s">
        <v>259</v>
      </c>
      <c r="KN126" s="2" t="s">
        <v>260</v>
      </c>
      <c r="KO126" s="2" t="s">
        <v>261</v>
      </c>
      <c r="KQ126" s="2" t="s">
        <v>263</v>
      </c>
      <c r="KR126" s="2" t="s">
        <v>264</v>
      </c>
      <c r="KS126" s="2" t="s">
        <v>265</v>
      </c>
      <c r="KU126" s="2" t="s">
        <v>267</v>
      </c>
      <c r="KW126" s="2" t="str">
        <f>CONCATENATE(KX126,KY126,KZ126,LA126)</f>
        <v>Read some of it</v>
      </c>
      <c r="KY126" s="2" t="s">
        <v>270</v>
      </c>
      <c r="LB126" s="2">
        <v>6</v>
      </c>
      <c r="LD126" s="2" t="s">
        <v>268</v>
      </c>
      <c r="LI126" s="2">
        <v>7</v>
      </c>
      <c r="LK126" s="2" t="str">
        <f t="shared" si="360"/>
        <v>Only skim through them</v>
      </c>
      <c r="LN126" s="2" t="s">
        <v>276</v>
      </c>
      <c r="LP126" s="2">
        <v>7</v>
      </c>
      <c r="LR126" s="2">
        <v>7</v>
      </c>
      <c r="LS126" s="2">
        <v>7</v>
      </c>
      <c r="LT126" s="2">
        <v>7</v>
      </c>
      <c r="LU126" s="2">
        <v>7</v>
      </c>
      <c r="LW126" s="2" t="s">
        <v>278</v>
      </c>
    </row>
    <row r="127" spans="1:344" ht="96" x14ac:dyDescent="0.2">
      <c r="A127" s="2">
        <v>12221610041</v>
      </c>
      <c r="B127" s="2" t="s">
        <v>1290</v>
      </c>
      <c r="C127" s="2">
        <v>5</v>
      </c>
      <c r="D127" s="2" t="str">
        <f t="shared" si="199"/>
        <v>Satisfied</v>
      </c>
      <c r="G127" s="2" t="s">
        <v>287</v>
      </c>
      <c r="I127" s="2" t="str">
        <f t="shared" si="200"/>
        <v>Neither Satisfied or Dissatisfied</v>
      </c>
      <c r="K127" s="2" t="s">
        <v>309</v>
      </c>
      <c r="N127" s="2" t="str">
        <f t="shared" si="201"/>
        <v>Satisfied</v>
      </c>
      <c r="Q127" s="2" t="s">
        <v>287</v>
      </c>
      <c r="S127" s="2" t="str">
        <f t="shared" si="202"/>
        <v>Satisfied</v>
      </c>
      <c r="V127" s="2" t="s">
        <v>287</v>
      </c>
      <c r="X127" s="2" t="str">
        <f t="shared" si="203"/>
        <v>Satisfied</v>
      </c>
      <c r="AA127" s="2" t="s">
        <v>287</v>
      </c>
      <c r="AC127" s="2" t="str">
        <f t="shared" si="204"/>
        <v>Satisfied</v>
      </c>
      <c r="AF127" s="2" t="s">
        <v>287</v>
      </c>
      <c r="AH127" s="2" t="str">
        <f t="shared" si="304"/>
        <v>Satisfied</v>
      </c>
      <c r="AK127" s="2" t="s">
        <v>287</v>
      </c>
      <c r="AM127" s="2" t="str">
        <f t="shared" si="229"/>
        <v>Satisfied</v>
      </c>
      <c r="AP127" s="2" t="s">
        <v>287</v>
      </c>
      <c r="AR127" s="2" t="str">
        <f t="shared" si="342"/>
        <v>Satisfied</v>
      </c>
      <c r="AU127" s="2" t="s">
        <v>287</v>
      </c>
      <c r="AW127" s="2" t="str">
        <f t="shared" si="206"/>
        <v>Satisfied</v>
      </c>
      <c r="AZ127" s="2" t="s">
        <v>287</v>
      </c>
      <c r="BB127" s="2" t="s">
        <v>328</v>
      </c>
      <c r="BC127" s="2" t="s">
        <v>65</v>
      </c>
      <c r="BE127" s="2" t="s">
        <v>67</v>
      </c>
      <c r="BH127" s="2" t="s">
        <v>70</v>
      </c>
      <c r="BI127" s="2" t="s">
        <v>71</v>
      </c>
      <c r="BM127" s="2" t="str">
        <f t="shared" si="207"/>
        <v>Effective</v>
      </c>
      <c r="BP127" s="2" t="s">
        <v>290</v>
      </c>
      <c r="BR127" s="2" t="str">
        <f t="shared" si="208"/>
        <v>Ineffective</v>
      </c>
      <c r="BS127" s="2" t="s">
        <v>288</v>
      </c>
      <c r="BW127" s="2" t="str">
        <f t="shared" si="352"/>
        <v>Effective</v>
      </c>
      <c r="BZ127" s="2" t="s">
        <v>290</v>
      </c>
      <c r="CB127" s="2" t="str">
        <f t="shared" si="209"/>
        <v>Neither Effective or Ineffective</v>
      </c>
      <c r="CD127" s="2" t="s">
        <v>289</v>
      </c>
      <c r="CG127" s="2" t="s">
        <v>292</v>
      </c>
      <c r="CL127" s="2" t="str">
        <f t="shared" si="268"/>
        <v>Effective</v>
      </c>
      <c r="CO127" s="2" t="s">
        <v>290</v>
      </c>
      <c r="CQ127" s="2" t="str">
        <f t="shared" si="269"/>
        <v>Effective</v>
      </c>
      <c r="CT127" s="2" t="s">
        <v>290</v>
      </c>
      <c r="CV127" s="2" t="str">
        <f t="shared" si="354"/>
        <v>Ineffective</v>
      </c>
      <c r="CW127" s="2" t="s">
        <v>288</v>
      </c>
      <c r="DA127" s="2" t="str">
        <f t="shared" si="362"/>
        <v>Ineffective</v>
      </c>
      <c r="DB127" s="2" t="s">
        <v>288</v>
      </c>
      <c r="DF127" s="2" t="str">
        <f t="shared" si="328"/>
        <v>Neither Effective or Ineffective</v>
      </c>
      <c r="DH127" s="2" t="s">
        <v>289</v>
      </c>
      <c r="DK127" s="2" t="s">
        <v>65</v>
      </c>
      <c r="DV127" s="2" t="str">
        <f t="shared" si="344"/>
        <v>Transparent</v>
      </c>
      <c r="DY127" s="2" t="s">
        <v>293</v>
      </c>
      <c r="EA127" s="2" t="str">
        <f t="shared" si="230"/>
        <v>Transparent</v>
      </c>
      <c r="ED127" s="2" t="s">
        <v>293</v>
      </c>
      <c r="EF127" s="2" t="str">
        <f t="shared" si="369"/>
        <v>Transparent</v>
      </c>
      <c r="EI127" s="2" t="s">
        <v>293</v>
      </c>
      <c r="EK127" s="2" t="str">
        <f t="shared" si="345"/>
        <v/>
      </c>
      <c r="EP127" s="2" t="str">
        <f t="shared" si="363"/>
        <v>Neither Transparent or Guarded</v>
      </c>
      <c r="ER127" s="2" t="s">
        <v>295</v>
      </c>
      <c r="EU127" s="2" t="str">
        <f t="shared" si="346"/>
        <v>Transparent</v>
      </c>
      <c r="EX127" s="2" t="s">
        <v>293</v>
      </c>
      <c r="EZ127" s="2" t="str">
        <f t="shared" si="337"/>
        <v>Transparent</v>
      </c>
      <c r="FC127" s="2" t="s">
        <v>293</v>
      </c>
      <c r="FE127" s="2" t="str">
        <f t="shared" si="290"/>
        <v>Transparent</v>
      </c>
      <c r="FH127" s="2" t="s">
        <v>293</v>
      </c>
      <c r="FJ127" s="2" t="str">
        <f t="shared" si="332"/>
        <v>Guarded</v>
      </c>
      <c r="FK127" s="2" t="s">
        <v>294</v>
      </c>
      <c r="FO127" s="2" t="str">
        <f t="shared" si="318"/>
        <v>Neither Transparent or Guarded</v>
      </c>
      <c r="FQ127" s="2" t="s">
        <v>295</v>
      </c>
      <c r="FT127" s="2" t="str">
        <f t="shared" si="214"/>
        <v>Easy to Understand</v>
      </c>
      <c r="FW127" s="2" t="s">
        <v>297</v>
      </c>
      <c r="FY127" s="2" t="str">
        <f t="shared" si="215"/>
        <v>Neither Difficult nor Easy to Understand</v>
      </c>
      <c r="GA127" s="2" t="s">
        <v>299</v>
      </c>
      <c r="GD127" s="2" t="str">
        <f t="shared" si="216"/>
        <v>Easy to Understand</v>
      </c>
      <c r="GG127" s="2" t="s">
        <v>297</v>
      </c>
      <c r="GI127" s="2" t="str">
        <f t="shared" si="217"/>
        <v>Easy to Understand</v>
      </c>
      <c r="GL127" s="2" t="s">
        <v>297</v>
      </c>
      <c r="GN127" s="2" t="str">
        <f t="shared" si="218"/>
        <v>Neither Difficult nor Easy to Understand</v>
      </c>
      <c r="GP127" s="2" t="s">
        <v>299</v>
      </c>
      <c r="GS127" s="2" t="str">
        <f t="shared" si="319"/>
        <v>Easy to Understand</v>
      </c>
      <c r="GV127" s="2" t="s">
        <v>297</v>
      </c>
      <c r="GX127" s="2" t="str">
        <f t="shared" si="220"/>
        <v>Easy to Understand</v>
      </c>
      <c r="HA127" s="2" t="s">
        <v>297</v>
      </c>
      <c r="HC127" s="2" t="str">
        <f t="shared" si="292"/>
        <v>Easy to Understand</v>
      </c>
      <c r="HF127" s="2" t="s">
        <v>297</v>
      </c>
      <c r="HH127" s="2" t="str">
        <f t="shared" si="364"/>
        <v>Easy to Understand</v>
      </c>
      <c r="HK127" s="2" t="s">
        <v>297</v>
      </c>
      <c r="HM127" s="2" t="str">
        <f t="shared" si="187"/>
        <v>Easy to Understand</v>
      </c>
      <c r="HP127" s="2" t="s">
        <v>297</v>
      </c>
      <c r="HR127" s="2" t="str">
        <f t="shared" si="307"/>
        <v>Neither Easy or Difficult</v>
      </c>
      <c r="HT127" s="2" t="s">
        <v>303</v>
      </c>
      <c r="HW127" s="2" t="str">
        <f t="shared" si="232"/>
        <v>Difficult</v>
      </c>
      <c r="HX127" s="2" t="s">
        <v>302</v>
      </c>
      <c r="IB127" s="2" t="str">
        <f t="shared" si="294"/>
        <v>Easy</v>
      </c>
      <c r="IE127" s="2" t="s">
        <v>301</v>
      </c>
      <c r="IG127" s="2" t="str">
        <f t="shared" si="356"/>
        <v>Difficult</v>
      </c>
      <c r="IH127" s="2" t="s">
        <v>302</v>
      </c>
      <c r="IL127" s="2" t="str">
        <f t="shared" si="365"/>
        <v>Difficult</v>
      </c>
      <c r="IM127" s="2" t="s">
        <v>302</v>
      </c>
      <c r="IQ127" s="2" t="str">
        <f t="shared" si="320"/>
        <v>Easy</v>
      </c>
      <c r="IT127" s="2" t="s">
        <v>301</v>
      </c>
      <c r="IV127" s="2" t="str">
        <f t="shared" si="192"/>
        <v>Easy</v>
      </c>
      <c r="IY127" s="2" t="s">
        <v>301</v>
      </c>
      <c r="JA127" s="2" t="str">
        <f t="shared" si="350"/>
        <v>Neither Easy or Difficult</v>
      </c>
      <c r="JC127" s="2" t="s">
        <v>303</v>
      </c>
      <c r="JF127" s="2" t="str">
        <f t="shared" si="366"/>
        <v>Difficult</v>
      </c>
      <c r="JG127" s="2" t="s">
        <v>302</v>
      </c>
      <c r="JK127" s="2" t="str">
        <f t="shared" si="357"/>
        <v>Easy</v>
      </c>
      <c r="JN127" s="2" t="s">
        <v>301</v>
      </c>
      <c r="JQ127" s="2" t="str">
        <f t="shared" ref="JQ127:JQ159" si="370">CONCATENATE(JR127,JS127,JT127,JU127)</f>
        <v>Keeps us adequately informed</v>
      </c>
      <c r="JS127" s="2" t="s">
        <v>240</v>
      </c>
      <c r="JV127" s="2" t="str">
        <f t="shared" ref="JV127:JV136" si="371">CONCATENATE(JW127,JX127,JY127,JZ127)</f>
        <v>Yes, I can usually trust it.</v>
      </c>
      <c r="JW127" s="2" t="s">
        <v>244</v>
      </c>
      <c r="KA127" s="2" t="s">
        <v>248</v>
      </c>
      <c r="KI127" s="2" t="s">
        <v>255</v>
      </c>
      <c r="KJ127" s="2" t="s">
        <v>256</v>
      </c>
      <c r="KM127" s="2" t="s">
        <v>259</v>
      </c>
      <c r="KP127" s="2" t="s">
        <v>262</v>
      </c>
      <c r="KS127" s="2" t="s">
        <v>265</v>
      </c>
      <c r="KW127" s="2" t="str">
        <f>CONCATENATE(KX127,KY127,KZ127,LA127)</f>
        <v>Read some of it</v>
      </c>
      <c r="KY127" s="2" t="s">
        <v>270</v>
      </c>
      <c r="LB127" s="2">
        <v>7</v>
      </c>
      <c r="LD127" s="2" t="s">
        <v>268</v>
      </c>
      <c r="LI127" s="2">
        <v>8</v>
      </c>
      <c r="LK127" s="2" t="str">
        <f t="shared" si="360"/>
        <v>Read most of them</v>
      </c>
      <c r="LL127" s="2" t="s">
        <v>274</v>
      </c>
      <c r="LP127" s="2">
        <v>5</v>
      </c>
      <c r="LR127" s="2">
        <v>9</v>
      </c>
      <c r="LS127" s="2">
        <v>7</v>
      </c>
      <c r="LT127" s="2">
        <v>7</v>
      </c>
      <c r="LU127" s="2">
        <v>8</v>
      </c>
      <c r="LW127" s="2" t="str">
        <f t="shared" ref="LW127:LW132" si="372">_xlfn.CONCAT(LX127,LY127,LZ127,MA127,MB127,MC127,MD127)</f>
        <v>2 - 4 years</v>
      </c>
      <c r="LX127" s="2" t="s">
        <v>279</v>
      </c>
    </row>
    <row r="128" spans="1:344" ht="192" x14ac:dyDescent="0.2">
      <c r="A128" s="2">
        <v>12221416139</v>
      </c>
      <c r="B128" s="2" t="s">
        <v>1290</v>
      </c>
      <c r="C128" s="2">
        <v>2</v>
      </c>
      <c r="D128" s="2" t="str">
        <f t="shared" si="199"/>
        <v>Dissatisified</v>
      </c>
      <c r="E128" s="2" t="s">
        <v>308</v>
      </c>
      <c r="I128" s="2" t="s">
        <v>334</v>
      </c>
      <c r="N128" s="2" t="s">
        <v>334</v>
      </c>
      <c r="S128" s="2" t="str">
        <f t="shared" si="202"/>
        <v>Neither Satisfied or Dissatisfied</v>
      </c>
      <c r="U128" s="2" t="s">
        <v>309</v>
      </c>
      <c r="X128" s="2" t="str">
        <f t="shared" si="203"/>
        <v>Neither Satisfied or Dissatisfied</v>
      </c>
      <c r="Z128" s="2" t="s">
        <v>309</v>
      </c>
      <c r="AC128" s="2" t="s">
        <v>334</v>
      </c>
      <c r="AH128" s="2" t="str">
        <f t="shared" si="304"/>
        <v>Dissatisified</v>
      </c>
      <c r="AI128" s="2" t="s">
        <v>308</v>
      </c>
      <c r="AM128" s="2" t="s">
        <v>334</v>
      </c>
      <c r="AR128" s="2" t="str">
        <f t="shared" si="342"/>
        <v>Dissatisified</v>
      </c>
      <c r="AS128" s="2" t="s">
        <v>308</v>
      </c>
      <c r="AW128" s="2" t="str">
        <f t="shared" si="206"/>
        <v>Neither Satisfied or Dissatisfied</v>
      </c>
      <c r="AY128" s="2" t="s">
        <v>309</v>
      </c>
      <c r="BB128" s="2" t="s">
        <v>828</v>
      </c>
      <c r="BC128" s="2" t="s">
        <v>65</v>
      </c>
      <c r="BF128" s="2" t="s">
        <v>68</v>
      </c>
      <c r="BI128" s="2" t="s">
        <v>71</v>
      </c>
      <c r="BM128" s="2" t="str">
        <f t="shared" si="207"/>
        <v>Effective</v>
      </c>
      <c r="BP128" s="2" t="s">
        <v>290</v>
      </c>
      <c r="BR128" s="2" t="str">
        <f t="shared" si="208"/>
        <v>Neither Effective or Ineffective</v>
      </c>
      <c r="BT128" s="2" t="s">
        <v>289</v>
      </c>
      <c r="BW128" s="2" t="str">
        <f t="shared" si="352"/>
        <v>Effective</v>
      </c>
      <c r="BZ128" s="2" t="s">
        <v>290</v>
      </c>
      <c r="CB128" s="2" t="str">
        <f t="shared" si="209"/>
        <v>Ineffective</v>
      </c>
      <c r="CC128" s="2" t="s">
        <v>288</v>
      </c>
      <c r="CG128" s="2" t="str">
        <f t="shared" ref="CG128:CG147" si="373">CONCATENATE(CH128,CI128,CJ128,CK128)</f>
        <v>Neither Effective or Ineffective</v>
      </c>
      <c r="CI128" s="2" t="s">
        <v>289</v>
      </c>
      <c r="CL128" s="2" t="str">
        <f t="shared" si="268"/>
        <v>Ineffective</v>
      </c>
      <c r="CM128" s="2" t="s">
        <v>288</v>
      </c>
      <c r="CQ128" s="2" t="str">
        <f t="shared" si="269"/>
        <v>Effective</v>
      </c>
      <c r="CT128" s="2" t="s">
        <v>290</v>
      </c>
      <c r="CV128" s="2" t="str">
        <f t="shared" si="354"/>
        <v>Neither Effective or Ineffective</v>
      </c>
      <c r="CX128" s="2" t="s">
        <v>289</v>
      </c>
      <c r="DA128" s="2" t="str">
        <f t="shared" si="362"/>
        <v>Effective</v>
      </c>
      <c r="DD128" s="2" t="s">
        <v>290</v>
      </c>
      <c r="DF128" s="2" t="str">
        <f t="shared" si="328"/>
        <v>Neither Effective or Ineffective</v>
      </c>
      <c r="DH128" s="2" t="s">
        <v>289</v>
      </c>
      <c r="DN128" s="2" t="s">
        <v>68</v>
      </c>
      <c r="DV128" s="2" t="str">
        <f t="shared" si="344"/>
        <v>Guarded</v>
      </c>
      <c r="DW128" s="2" t="s">
        <v>294</v>
      </c>
      <c r="EA128" s="2" t="str">
        <f t="shared" si="230"/>
        <v>Guarded</v>
      </c>
      <c r="EB128" s="2" t="s">
        <v>294</v>
      </c>
      <c r="EF128" s="2" t="str">
        <f t="shared" si="369"/>
        <v>Neither Transparent or Guarded</v>
      </c>
      <c r="EH128" s="2" t="s">
        <v>295</v>
      </c>
      <c r="EK128" s="2" t="s">
        <v>311</v>
      </c>
      <c r="EP128" s="2" t="str">
        <f t="shared" si="363"/>
        <v>Neither Transparent or Guarded</v>
      </c>
      <c r="ER128" s="2" t="s">
        <v>295</v>
      </c>
      <c r="EU128" s="2" t="s">
        <v>311</v>
      </c>
      <c r="EZ128" s="2" t="s">
        <v>311</v>
      </c>
      <c r="FE128" s="2" t="str">
        <f t="shared" si="290"/>
        <v>Neither Transparent or Guarded</v>
      </c>
      <c r="FG128" s="2" t="s">
        <v>295</v>
      </c>
      <c r="FJ128" s="2" t="str">
        <f t="shared" si="332"/>
        <v>Very Transparent</v>
      </c>
      <c r="FN128" s="2" t="s">
        <v>296</v>
      </c>
      <c r="FO128" s="2" t="str">
        <f t="shared" si="318"/>
        <v>Neither Transparent or Guarded</v>
      </c>
      <c r="FQ128" s="2" t="s">
        <v>295</v>
      </c>
      <c r="FT128" s="2" t="s">
        <v>400</v>
      </c>
      <c r="FY128" s="2" t="str">
        <f t="shared" si="215"/>
        <v>Neither Difficult nor Easy to Understand</v>
      </c>
      <c r="GA128" s="2" t="s">
        <v>299</v>
      </c>
      <c r="GD128" s="2" t="str">
        <f t="shared" si="216"/>
        <v>Neither Difficult nor Easy to Understand</v>
      </c>
      <c r="GF128" s="2" t="s">
        <v>299</v>
      </c>
      <c r="GI128" s="2" t="str">
        <f t="shared" si="217"/>
        <v>Difficult to Understand</v>
      </c>
      <c r="GJ128" s="2" t="s">
        <v>298</v>
      </c>
      <c r="GN128" s="2" t="str">
        <f t="shared" si="218"/>
        <v>Neither Difficult nor Easy to Understand</v>
      </c>
      <c r="GP128" s="2" t="s">
        <v>299</v>
      </c>
      <c r="GS128" s="2" t="str">
        <f t="shared" si="319"/>
        <v>Difficult to Understand</v>
      </c>
      <c r="GT128" s="2" t="s">
        <v>298</v>
      </c>
      <c r="GX128" s="2" t="str">
        <f t="shared" si="220"/>
        <v>Easy to Understand</v>
      </c>
      <c r="HA128" s="2" t="s">
        <v>297</v>
      </c>
      <c r="HC128" s="2" t="str">
        <f t="shared" si="292"/>
        <v>Easy to Understand</v>
      </c>
      <c r="HF128" s="2" t="s">
        <v>297</v>
      </c>
      <c r="HH128" s="2" t="str">
        <f t="shared" si="364"/>
        <v>Easy to Understand</v>
      </c>
      <c r="HK128" s="2" t="s">
        <v>297</v>
      </c>
      <c r="HM128" s="2" t="str">
        <f t="shared" si="187"/>
        <v>Neither Difficult nor Easy to Understand</v>
      </c>
      <c r="HO128" s="2" t="s">
        <v>299</v>
      </c>
      <c r="HR128" s="2" t="str">
        <f t="shared" si="307"/>
        <v>Difficult</v>
      </c>
      <c r="HS128" s="2" t="s">
        <v>302</v>
      </c>
      <c r="HW128" s="2" t="str">
        <f t="shared" si="232"/>
        <v>Neither Easy or Difficult</v>
      </c>
      <c r="HY128" s="2" t="s">
        <v>303</v>
      </c>
      <c r="IB128" s="2" t="str">
        <f t="shared" si="294"/>
        <v>Easy</v>
      </c>
      <c r="IE128" s="2" t="s">
        <v>301</v>
      </c>
      <c r="IG128" s="2" t="str">
        <f t="shared" si="356"/>
        <v>Difficult</v>
      </c>
      <c r="IH128" s="2" t="s">
        <v>302</v>
      </c>
      <c r="IL128" s="2" t="str">
        <f t="shared" si="365"/>
        <v>Neither Easy or Difficult</v>
      </c>
      <c r="IN128" s="2" t="s">
        <v>303</v>
      </c>
      <c r="IQ128" s="2" t="str">
        <f t="shared" si="320"/>
        <v>Difficult</v>
      </c>
      <c r="IR128" s="2" t="s">
        <v>302</v>
      </c>
      <c r="IV128" s="2" t="str">
        <f t="shared" si="192"/>
        <v>Easy</v>
      </c>
      <c r="IY128" s="2" t="s">
        <v>301</v>
      </c>
      <c r="JA128" s="2" t="str">
        <f t="shared" si="350"/>
        <v>Easy</v>
      </c>
      <c r="JD128" s="2" t="s">
        <v>301</v>
      </c>
      <c r="JF128" s="2" t="str">
        <f t="shared" si="366"/>
        <v>Easy</v>
      </c>
      <c r="JI128" s="2" t="s">
        <v>301</v>
      </c>
      <c r="JK128" s="2" t="str">
        <f t="shared" si="357"/>
        <v>Neither Easy or Difficult</v>
      </c>
      <c r="JM128" s="2" t="s">
        <v>303</v>
      </c>
      <c r="JP128" s="2" t="s">
        <v>829</v>
      </c>
      <c r="JQ128" s="2" t="str">
        <f t="shared" si="370"/>
        <v>Doesn't tell us much at all about what's going on</v>
      </c>
      <c r="JU128" s="2" t="s">
        <v>242</v>
      </c>
      <c r="JV128" s="2" t="str">
        <f t="shared" si="371"/>
        <v>No, I can almost never trust it.</v>
      </c>
      <c r="JZ128" s="2" t="s">
        <v>247</v>
      </c>
      <c r="KA128" s="2" t="str">
        <f t="shared" ref="KA128:KA142" si="374">CONCATENATE(KB128,KC128,KD128,KE128)</f>
        <v>I know just a little about the library.</v>
      </c>
      <c r="KC128" s="2" t="s">
        <v>250</v>
      </c>
      <c r="KF128" s="2" t="s">
        <v>830</v>
      </c>
      <c r="KG128" s="2" t="s">
        <v>253</v>
      </c>
      <c r="KH128" s="2" t="s">
        <v>254</v>
      </c>
      <c r="KI128" s="2" t="s">
        <v>255</v>
      </c>
      <c r="KJ128" s="2" t="s">
        <v>256</v>
      </c>
      <c r="KK128" s="2" t="s">
        <v>257</v>
      </c>
      <c r="KL128" s="2" t="s">
        <v>258</v>
      </c>
      <c r="KM128" s="2" t="s">
        <v>259</v>
      </c>
      <c r="KN128" s="2" t="s">
        <v>260</v>
      </c>
      <c r="KO128" s="2" t="s">
        <v>261</v>
      </c>
      <c r="KP128" s="2" t="s">
        <v>262</v>
      </c>
      <c r="KQ128" s="2" t="s">
        <v>263</v>
      </c>
      <c r="KR128" s="2" t="s">
        <v>264</v>
      </c>
      <c r="KS128" s="2" t="s">
        <v>265</v>
      </c>
      <c r="KT128" s="2" t="s">
        <v>266</v>
      </c>
      <c r="KU128" s="2" t="s">
        <v>267</v>
      </c>
      <c r="KV128" s="2" t="s">
        <v>831</v>
      </c>
      <c r="KW128" s="2" t="s">
        <v>268</v>
      </c>
      <c r="LB128" s="2">
        <v>10</v>
      </c>
      <c r="LC128" s="2" t="s">
        <v>832</v>
      </c>
      <c r="LD128" s="2" t="s">
        <v>268</v>
      </c>
      <c r="LI128" s="2">
        <v>2</v>
      </c>
      <c r="LJ128" s="2" t="s">
        <v>833</v>
      </c>
      <c r="LK128" s="2" t="s">
        <v>273</v>
      </c>
      <c r="LP128" s="2">
        <v>3</v>
      </c>
      <c r="LQ128" s="2" t="s">
        <v>834</v>
      </c>
      <c r="LR128" s="2">
        <v>10</v>
      </c>
      <c r="LS128" s="2">
        <v>3</v>
      </c>
      <c r="LT128" s="2">
        <v>2</v>
      </c>
      <c r="LU128" s="2">
        <v>3</v>
      </c>
      <c r="LV128" s="2" t="s">
        <v>835</v>
      </c>
      <c r="LW128" s="2" t="str">
        <f t="shared" si="372"/>
        <v>2 - 4 years</v>
      </c>
      <c r="LX128" s="2" t="s">
        <v>279</v>
      </c>
      <c r="MF128" s="2" t="s">
        <v>836</v>
      </c>
    </row>
    <row r="129" spans="1:344" ht="96" x14ac:dyDescent="0.2">
      <c r="A129" s="2">
        <v>12221356818</v>
      </c>
      <c r="B129" s="2" t="s">
        <v>1290</v>
      </c>
      <c r="C129" s="2">
        <v>5</v>
      </c>
      <c r="D129" s="2" t="str">
        <f t="shared" si="199"/>
        <v>Satisfied</v>
      </c>
      <c r="G129" s="2" t="s">
        <v>287</v>
      </c>
      <c r="I129" s="2" t="str">
        <f t="shared" si="200"/>
        <v>Satisfied</v>
      </c>
      <c r="L129" s="2" t="s">
        <v>287</v>
      </c>
      <c r="N129" s="2" t="str">
        <f t="shared" si="201"/>
        <v>Satisfied</v>
      </c>
      <c r="Q129" s="2" t="s">
        <v>287</v>
      </c>
      <c r="S129" s="2" t="str">
        <f t="shared" si="202"/>
        <v>Satisfied</v>
      </c>
      <c r="V129" s="2" t="s">
        <v>287</v>
      </c>
      <c r="X129" s="2" t="str">
        <f t="shared" si="203"/>
        <v>Satisfied</v>
      </c>
      <c r="AA129" s="2" t="s">
        <v>287</v>
      </c>
      <c r="AC129" s="2" t="str">
        <f t="shared" ref="AC129:AC133" si="375">CONCATENATE(AD129,AE129,AF129,AG129)</f>
        <v>Satisfied</v>
      </c>
      <c r="AF129" s="2" t="s">
        <v>287</v>
      </c>
      <c r="AH129" s="2" t="str">
        <f t="shared" si="304"/>
        <v>Satisfied</v>
      </c>
      <c r="AK129" s="2" t="s">
        <v>287</v>
      </c>
      <c r="AM129" s="2" t="str">
        <f t="shared" ref="AM129:AM192" si="376">CONCATENATE(AN129,AO129,AP129,AQ129)</f>
        <v>Satisfied</v>
      </c>
      <c r="AP129" s="2" t="s">
        <v>287</v>
      </c>
      <c r="AR129" s="2" t="str">
        <f t="shared" si="342"/>
        <v>Satisfied</v>
      </c>
      <c r="AU129" s="2" t="s">
        <v>287</v>
      </c>
      <c r="AW129" s="2" t="str">
        <f t="shared" si="206"/>
        <v>Satisfied</v>
      </c>
      <c r="AZ129" s="2" t="s">
        <v>287</v>
      </c>
      <c r="BB129" s="2" t="s">
        <v>837</v>
      </c>
      <c r="BC129" s="2" t="s">
        <v>65</v>
      </c>
      <c r="BF129" s="2" t="s">
        <v>68</v>
      </c>
      <c r="BI129" s="2" t="s">
        <v>71</v>
      </c>
      <c r="BL129" s="2" t="s">
        <v>74</v>
      </c>
      <c r="BM129" s="2" t="str">
        <f t="shared" si="207"/>
        <v>Effective</v>
      </c>
      <c r="BP129" s="2" t="s">
        <v>290</v>
      </c>
      <c r="BR129" s="2" t="str">
        <f t="shared" si="208"/>
        <v>Neither Effective or Ineffective</v>
      </c>
      <c r="BT129" s="2" t="s">
        <v>289</v>
      </c>
      <c r="BW129" s="2" t="str">
        <f t="shared" si="352"/>
        <v>Ineffective</v>
      </c>
      <c r="BX129" s="2" t="s">
        <v>288</v>
      </c>
      <c r="CB129" s="2" t="str">
        <f t="shared" si="209"/>
        <v>Effective</v>
      </c>
      <c r="CE129" s="2" t="s">
        <v>290</v>
      </c>
      <c r="CG129" s="2" t="str">
        <f t="shared" si="373"/>
        <v>Ineffective</v>
      </c>
      <c r="CH129" s="2" t="s">
        <v>288</v>
      </c>
      <c r="CL129" s="2" t="str">
        <f t="shared" si="268"/>
        <v>Neither Effective or Ineffective</v>
      </c>
      <c r="CN129" s="2" t="s">
        <v>289</v>
      </c>
      <c r="CQ129" s="2" t="str">
        <f t="shared" si="269"/>
        <v>Effective</v>
      </c>
      <c r="CT129" s="2" t="s">
        <v>290</v>
      </c>
      <c r="CV129" s="2" t="str">
        <f t="shared" si="354"/>
        <v>Neither Effective or Ineffective</v>
      </c>
      <c r="CX129" s="2" t="s">
        <v>289</v>
      </c>
      <c r="DA129" s="2" t="s">
        <v>292</v>
      </c>
      <c r="DF129" s="2" t="str">
        <f t="shared" si="328"/>
        <v>Effective</v>
      </c>
      <c r="DI129" s="2" t="s">
        <v>290</v>
      </c>
      <c r="DK129" s="2" t="s">
        <v>65</v>
      </c>
      <c r="DV129" s="2" t="str">
        <f t="shared" si="344"/>
        <v>Transparent</v>
      </c>
      <c r="DY129" s="2" t="s">
        <v>293</v>
      </c>
      <c r="EA129" s="2" t="str">
        <f t="shared" si="230"/>
        <v>Transparent</v>
      </c>
      <c r="ED129" s="2" t="s">
        <v>293</v>
      </c>
      <c r="EF129" s="2" t="str">
        <f t="shared" si="369"/>
        <v>Transparent</v>
      </c>
      <c r="EI129" s="2" t="s">
        <v>293</v>
      </c>
      <c r="EK129" s="2" t="str">
        <f t="shared" ref="EK129:EK138" si="377">CONCATENATE(EL129,EM129,EN129,EO129)</f>
        <v>Transparent</v>
      </c>
      <c r="EN129" s="2" t="s">
        <v>293</v>
      </c>
      <c r="EP129" s="2" t="str">
        <f t="shared" si="363"/>
        <v>Transparent</v>
      </c>
      <c r="ES129" s="2" t="s">
        <v>293</v>
      </c>
      <c r="EU129" s="2" t="str">
        <f t="shared" ref="EU129:EU135" si="378">CONCATENATE(EV129,EW129,EX129,EY129)</f>
        <v>Neither Transparent or Guarded</v>
      </c>
      <c r="EW129" s="2" t="s">
        <v>295</v>
      </c>
      <c r="EZ129" s="2" t="str">
        <f t="shared" ref="EZ129:EZ160" si="379">CONCATENATE(FA129,FB129,FC129,FD129)</f>
        <v>Very Transparent</v>
      </c>
      <c r="FD129" s="2" t="s">
        <v>296</v>
      </c>
      <c r="FE129" s="2" t="str">
        <f t="shared" si="290"/>
        <v>Neither Transparent or Guarded</v>
      </c>
      <c r="FG129" s="2" t="s">
        <v>295</v>
      </c>
      <c r="FJ129" s="2" t="str">
        <f t="shared" si="332"/>
        <v>Neither Transparent or Guarded</v>
      </c>
      <c r="FL129" s="2" t="s">
        <v>295</v>
      </c>
      <c r="FO129" s="2" t="str">
        <f t="shared" si="318"/>
        <v>Very Transparent</v>
      </c>
      <c r="FS129" s="2" t="s">
        <v>296</v>
      </c>
      <c r="FT129" s="2" t="str">
        <f t="shared" si="214"/>
        <v>Neither Difficult nor Easy to Understand</v>
      </c>
      <c r="FV129" s="2" t="s">
        <v>299</v>
      </c>
      <c r="FY129" s="2" t="str">
        <f t="shared" si="215"/>
        <v>Easy to Understand</v>
      </c>
      <c r="GB129" s="2" t="s">
        <v>297</v>
      </c>
      <c r="GD129" s="2" t="str">
        <f t="shared" si="216"/>
        <v>Neither Difficult nor Easy to Understand</v>
      </c>
      <c r="GF129" s="2" t="s">
        <v>299</v>
      </c>
      <c r="GI129" s="2" t="str">
        <f t="shared" si="217"/>
        <v>Easy to Understand</v>
      </c>
      <c r="GL129" s="2" t="s">
        <v>297</v>
      </c>
      <c r="GN129" s="2" t="str">
        <f t="shared" si="218"/>
        <v>Neither Difficult nor Easy to Understand</v>
      </c>
      <c r="GP129" s="2" t="s">
        <v>299</v>
      </c>
      <c r="GS129" s="2" t="str">
        <f t="shared" si="319"/>
        <v>Easy to Understand</v>
      </c>
      <c r="GV129" s="2" t="s">
        <v>297</v>
      </c>
      <c r="GX129" s="2" t="str">
        <f t="shared" si="220"/>
        <v>Very Easy to Understand</v>
      </c>
      <c r="HB129" s="2" t="s">
        <v>300</v>
      </c>
      <c r="HC129" s="2" t="str">
        <f t="shared" si="292"/>
        <v>Easy to Understand</v>
      </c>
      <c r="HF129" s="2" t="s">
        <v>297</v>
      </c>
      <c r="HH129" s="2" t="str">
        <f t="shared" si="364"/>
        <v>Neither Difficult nor Easy to Understand</v>
      </c>
      <c r="HJ129" s="2" t="s">
        <v>299</v>
      </c>
      <c r="HM129" s="2" t="str">
        <f t="shared" si="187"/>
        <v>Easy to Understand</v>
      </c>
      <c r="HP129" s="2" t="s">
        <v>297</v>
      </c>
      <c r="HR129" s="2" t="str">
        <f t="shared" si="307"/>
        <v>Difficult</v>
      </c>
      <c r="HS129" s="2" t="s">
        <v>302</v>
      </c>
      <c r="HW129" s="2" t="str">
        <f t="shared" si="232"/>
        <v>Easy</v>
      </c>
      <c r="HZ129" s="2" t="s">
        <v>301</v>
      </c>
      <c r="IB129" s="2" t="str">
        <f t="shared" si="294"/>
        <v>Neither Easy or Difficult</v>
      </c>
      <c r="ID129" s="2" t="s">
        <v>303</v>
      </c>
      <c r="IG129" s="2" t="str">
        <f t="shared" si="356"/>
        <v/>
      </c>
      <c r="IL129" s="2" t="str">
        <f t="shared" si="365"/>
        <v>Neither Easy or Difficult</v>
      </c>
      <c r="IN129" s="2" t="s">
        <v>303</v>
      </c>
      <c r="IQ129" s="2" t="str">
        <f t="shared" si="320"/>
        <v>Easy</v>
      </c>
      <c r="IT129" s="2" t="s">
        <v>301</v>
      </c>
      <c r="IV129" s="2" t="str">
        <f t="shared" si="192"/>
        <v>Very Easy</v>
      </c>
      <c r="IZ129" s="2" t="s">
        <v>304</v>
      </c>
      <c r="JA129" s="2" t="str">
        <f t="shared" si="350"/>
        <v>Neither Easy or Difficult</v>
      </c>
      <c r="JC129" s="2" t="s">
        <v>303</v>
      </c>
      <c r="JF129" s="2" t="str">
        <f t="shared" si="366"/>
        <v>Neither Easy or Difficult</v>
      </c>
      <c r="JH129" s="2" t="s">
        <v>303</v>
      </c>
      <c r="JK129" s="2" t="str">
        <f t="shared" si="357"/>
        <v>Easy</v>
      </c>
      <c r="JN129" s="2" t="s">
        <v>301</v>
      </c>
      <c r="JP129" s="2" t="s">
        <v>838</v>
      </c>
      <c r="JQ129" s="2" t="str">
        <f t="shared" si="370"/>
        <v>Keeps us adequately informed</v>
      </c>
      <c r="JS129" s="2" t="s">
        <v>240</v>
      </c>
      <c r="JV129" s="2" t="str">
        <f t="shared" si="371"/>
        <v>Yes, I can usually trust it.</v>
      </c>
      <c r="JW129" s="2" t="s">
        <v>244</v>
      </c>
      <c r="KA129" s="2" t="str">
        <f t="shared" si="374"/>
        <v>I know a fair amount about the library.</v>
      </c>
      <c r="KB129" s="2" t="s">
        <v>249</v>
      </c>
      <c r="KF129" s="2" t="s">
        <v>839</v>
      </c>
      <c r="KG129" s="2" t="s">
        <v>253</v>
      </c>
      <c r="KI129" s="2" t="s">
        <v>255</v>
      </c>
      <c r="KJ129" s="2" t="s">
        <v>256</v>
      </c>
      <c r="KK129" s="2" t="s">
        <v>257</v>
      </c>
      <c r="KL129" s="2" t="s">
        <v>258</v>
      </c>
      <c r="KM129" s="2" t="s">
        <v>259</v>
      </c>
      <c r="KN129" s="2" t="s">
        <v>260</v>
      </c>
      <c r="KO129" s="2" t="s">
        <v>261</v>
      </c>
      <c r="KP129" s="2" t="s">
        <v>262</v>
      </c>
      <c r="KQ129" s="2" t="s">
        <v>263</v>
      </c>
      <c r="KR129" s="2" t="s">
        <v>264</v>
      </c>
      <c r="KS129" s="2" t="s">
        <v>265</v>
      </c>
      <c r="KT129" s="2" t="s">
        <v>266</v>
      </c>
      <c r="KU129" s="2" t="s">
        <v>267</v>
      </c>
      <c r="KV129" s="2" t="s">
        <v>554</v>
      </c>
      <c r="KW129" s="2" t="s">
        <v>268</v>
      </c>
      <c r="LB129" s="2">
        <v>6</v>
      </c>
      <c r="LD129" s="2" t="s">
        <v>268</v>
      </c>
      <c r="LI129" s="2">
        <v>9</v>
      </c>
      <c r="LJ129" s="2" t="s">
        <v>840</v>
      </c>
      <c r="LK129" s="2" t="str">
        <f t="shared" ref="LK129:LK139" si="380">_xlfn.CONCAT(LL129,LM129,LN129,LO129)</f>
        <v>Read most of them</v>
      </c>
      <c r="LL129" s="2" t="s">
        <v>274</v>
      </c>
      <c r="LP129" s="2">
        <v>5</v>
      </c>
      <c r="LQ129" s="2" t="s">
        <v>841</v>
      </c>
      <c r="LR129" s="2">
        <v>10</v>
      </c>
      <c r="LS129" s="2">
        <v>10</v>
      </c>
      <c r="LT129" s="2">
        <v>9</v>
      </c>
      <c r="LU129" s="2">
        <v>10</v>
      </c>
      <c r="LV129" s="2" t="s">
        <v>842</v>
      </c>
      <c r="LW129" s="2" t="str">
        <f t="shared" si="372"/>
        <v>10 - 14 years</v>
      </c>
      <c r="LZ129" s="2" t="s">
        <v>281</v>
      </c>
      <c r="MF129" s="2" t="s">
        <v>843</v>
      </c>
    </row>
    <row r="130" spans="1:344" ht="96" x14ac:dyDescent="0.2">
      <c r="A130" s="2">
        <v>12220555712</v>
      </c>
      <c r="B130" s="2" t="s">
        <v>1290</v>
      </c>
      <c r="C130" s="2">
        <v>9</v>
      </c>
      <c r="D130" s="2" t="str">
        <f t="shared" si="199"/>
        <v>Satisfied</v>
      </c>
      <c r="G130" s="2" t="s">
        <v>287</v>
      </c>
      <c r="I130" s="2" t="str">
        <f t="shared" si="200"/>
        <v>Satisfied</v>
      </c>
      <c r="L130" s="2" t="s">
        <v>287</v>
      </c>
      <c r="N130" s="2" t="str">
        <f t="shared" si="201"/>
        <v>Very Satisfied</v>
      </c>
      <c r="R130" s="2" t="s">
        <v>286</v>
      </c>
      <c r="S130" s="2" t="str">
        <f t="shared" si="202"/>
        <v>Neither Satisfied or Dissatisfied</v>
      </c>
      <c r="U130" s="2" t="s">
        <v>309</v>
      </c>
      <c r="X130" s="2" t="str">
        <f t="shared" si="203"/>
        <v>Satisfied</v>
      </c>
      <c r="AA130" s="2" t="s">
        <v>287</v>
      </c>
      <c r="AC130" s="2" t="str">
        <f t="shared" si="375"/>
        <v>Very Satisfied</v>
      </c>
      <c r="AG130" s="2" t="s">
        <v>286</v>
      </c>
      <c r="AH130" s="2" t="str">
        <f t="shared" si="304"/>
        <v>Very Satisfied</v>
      </c>
      <c r="AL130" s="2" t="s">
        <v>286</v>
      </c>
      <c r="AM130" s="2" t="str">
        <f t="shared" si="376"/>
        <v>Very Satisfied</v>
      </c>
      <c r="AQ130" s="2" t="s">
        <v>286</v>
      </c>
      <c r="AR130" s="2" t="str">
        <f t="shared" si="342"/>
        <v>Very Satisfied</v>
      </c>
      <c r="AV130" s="2" t="s">
        <v>286</v>
      </c>
      <c r="AW130" s="2" t="str">
        <f t="shared" si="206"/>
        <v>Very Satisfied</v>
      </c>
      <c r="BA130" s="2" t="s">
        <v>286</v>
      </c>
      <c r="BB130" s="2" t="s">
        <v>487</v>
      </c>
      <c r="BC130" s="2" t="s">
        <v>65</v>
      </c>
      <c r="BD130" s="2" t="s">
        <v>66</v>
      </c>
      <c r="BF130" s="2" t="s">
        <v>68</v>
      </c>
      <c r="BM130" s="2" t="str">
        <f t="shared" si="207"/>
        <v>Effective</v>
      </c>
      <c r="BP130" s="2" t="s">
        <v>290</v>
      </c>
      <c r="BR130" s="2" t="str">
        <f t="shared" si="208"/>
        <v>Effective</v>
      </c>
      <c r="BU130" s="2" t="s">
        <v>290</v>
      </c>
      <c r="BW130" s="2" t="str">
        <f t="shared" si="352"/>
        <v>Neither Effective or Ineffective</v>
      </c>
      <c r="BY130" s="2" t="s">
        <v>289</v>
      </c>
      <c r="CB130" s="2" t="str">
        <f t="shared" si="209"/>
        <v>Effective</v>
      </c>
      <c r="CE130" s="2" t="s">
        <v>290</v>
      </c>
      <c r="CG130" s="2" t="str">
        <f t="shared" si="373"/>
        <v>Neither Effective or Ineffective</v>
      </c>
      <c r="CI130" s="2" t="s">
        <v>289</v>
      </c>
      <c r="CL130" s="2" t="str">
        <f t="shared" si="268"/>
        <v>Effective</v>
      </c>
      <c r="CO130" s="2" t="s">
        <v>290</v>
      </c>
      <c r="CQ130" s="2" t="str">
        <f t="shared" si="269"/>
        <v>Effective</v>
      </c>
      <c r="CT130" s="2" t="s">
        <v>290</v>
      </c>
      <c r="CV130" s="2" t="str">
        <f t="shared" si="354"/>
        <v>Effective</v>
      </c>
      <c r="CY130" s="2" t="s">
        <v>290</v>
      </c>
      <c r="DA130" s="2" t="str">
        <f>CONCATENATE(DB130,DC130,DD130,DE130)</f>
        <v>Neither Effective or Ineffective</v>
      </c>
      <c r="DC130" s="2" t="s">
        <v>289</v>
      </c>
      <c r="DF130" s="2" t="str">
        <f t="shared" si="328"/>
        <v>Neither Effective or Ineffective</v>
      </c>
      <c r="DH130" s="2" t="s">
        <v>289</v>
      </c>
      <c r="DN130" s="2" t="s">
        <v>68</v>
      </c>
      <c r="DV130" s="2" t="str">
        <f t="shared" si="344"/>
        <v>Very Transparent</v>
      </c>
      <c r="DZ130" s="2" t="s">
        <v>296</v>
      </c>
      <c r="EA130" s="2" t="str">
        <f t="shared" si="230"/>
        <v>Very Transparent</v>
      </c>
      <c r="EE130" s="2" t="s">
        <v>296</v>
      </c>
      <c r="EF130" s="2" t="str">
        <f t="shared" si="369"/>
        <v>Very Transparent</v>
      </c>
      <c r="EJ130" s="2" t="s">
        <v>296</v>
      </c>
      <c r="EK130" s="2" t="str">
        <f t="shared" si="377"/>
        <v>Very Transparent</v>
      </c>
      <c r="EO130" s="2" t="s">
        <v>296</v>
      </c>
      <c r="EP130" s="2" t="str">
        <f t="shared" si="363"/>
        <v>Transparent</v>
      </c>
      <c r="ES130" s="2" t="s">
        <v>293</v>
      </c>
      <c r="EU130" s="2" t="str">
        <f t="shared" si="378"/>
        <v>Transparent</v>
      </c>
      <c r="EX130" s="2" t="s">
        <v>293</v>
      </c>
      <c r="EZ130" s="2" t="str">
        <f t="shared" si="379"/>
        <v>Very Transparent</v>
      </c>
      <c r="FD130" s="2" t="s">
        <v>296</v>
      </c>
      <c r="FE130" s="2" t="str">
        <f t="shared" si="290"/>
        <v>Transparent</v>
      </c>
      <c r="FH130" s="2" t="s">
        <v>293</v>
      </c>
      <c r="FJ130" s="2" t="str">
        <f t="shared" si="332"/>
        <v>Transparent</v>
      </c>
      <c r="FM130" s="2" t="s">
        <v>293</v>
      </c>
      <c r="FO130" s="2" t="str">
        <f t="shared" si="318"/>
        <v>Transparent</v>
      </c>
      <c r="FR130" s="2" t="s">
        <v>293</v>
      </c>
      <c r="FT130" s="2" t="str">
        <f t="shared" si="214"/>
        <v>Easy to Understand</v>
      </c>
      <c r="FW130" s="2" t="s">
        <v>297</v>
      </c>
      <c r="FY130" s="2" t="str">
        <f t="shared" si="215"/>
        <v>Very Easy to Understand</v>
      </c>
      <c r="GC130" s="2" t="s">
        <v>300</v>
      </c>
      <c r="GD130" s="2" t="str">
        <f t="shared" si="216"/>
        <v>Neither Difficult nor Easy to Understand</v>
      </c>
      <c r="GF130" s="2" t="s">
        <v>299</v>
      </c>
      <c r="GI130" s="2" t="str">
        <f t="shared" si="217"/>
        <v>Easy to Understand</v>
      </c>
      <c r="GL130" s="2" t="s">
        <v>297</v>
      </c>
      <c r="GN130" s="2" t="str">
        <f t="shared" si="218"/>
        <v>Neither Difficult nor Easy to Understand</v>
      </c>
      <c r="GP130" s="2" t="s">
        <v>299</v>
      </c>
      <c r="GS130" s="2" t="str">
        <f t="shared" si="319"/>
        <v>Neither Difficult nor Easy to Understand</v>
      </c>
      <c r="GU130" s="2" t="s">
        <v>299</v>
      </c>
      <c r="GX130" s="2" t="str">
        <f t="shared" si="220"/>
        <v>Very Easy to Understand</v>
      </c>
      <c r="HB130" s="2" t="s">
        <v>300</v>
      </c>
      <c r="HC130" s="2" t="str">
        <f t="shared" si="292"/>
        <v>Easy to Understand</v>
      </c>
      <c r="HF130" s="2" t="s">
        <v>297</v>
      </c>
      <c r="HH130" s="2" t="str">
        <f t="shared" si="364"/>
        <v>Neither Difficult nor Easy to Understand</v>
      </c>
      <c r="HJ130" s="2" t="s">
        <v>299</v>
      </c>
      <c r="HM130" s="2" t="str">
        <f t="shared" ref="HM130:HM150" si="381">CONCATENATE(HN130,HO130,HP130,HQ130)</f>
        <v>Neither Difficult nor Easy to Understand</v>
      </c>
      <c r="HO130" s="2" t="s">
        <v>299</v>
      </c>
      <c r="HR130" s="2" t="str">
        <f t="shared" si="307"/>
        <v>Easy</v>
      </c>
      <c r="HU130" s="2" t="s">
        <v>301</v>
      </c>
      <c r="HW130" s="2" t="str">
        <f t="shared" si="232"/>
        <v>Easy</v>
      </c>
      <c r="HZ130" s="2" t="s">
        <v>301</v>
      </c>
      <c r="IB130" s="2" t="str">
        <f t="shared" si="294"/>
        <v>Neither Easy or Difficult</v>
      </c>
      <c r="ID130" s="2" t="s">
        <v>303</v>
      </c>
      <c r="IG130" s="2" t="str">
        <f t="shared" si="356"/>
        <v>Neither Easy or Difficult</v>
      </c>
      <c r="II130" s="2" t="s">
        <v>303</v>
      </c>
      <c r="IL130" s="2" t="str">
        <f t="shared" si="365"/>
        <v>Neither Easy or Difficult</v>
      </c>
      <c r="IN130" s="2" t="s">
        <v>303</v>
      </c>
      <c r="IQ130" s="2" t="str">
        <f t="shared" si="320"/>
        <v>Neither Easy or Difficult</v>
      </c>
      <c r="IS130" s="2" t="s">
        <v>303</v>
      </c>
      <c r="IV130" s="2" t="str">
        <f t="shared" ref="IV130:IV187" si="382">CONCATENATE(IW130,IX130,IY130,IZ130)</f>
        <v>Very Easy</v>
      </c>
      <c r="IZ130" s="2" t="s">
        <v>304</v>
      </c>
      <c r="JA130" s="2" t="str">
        <f t="shared" si="350"/>
        <v>Easy</v>
      </c>
      <c r="JD130" s="2" t="s">
        <v>301</v>
      </c>
      <c r="JF130" s="2" t="str">
        <f t="shared" si="366"/>
        <v>Neither Easy or Difficult</v>
      </c>
      <c r="JH130" s="2" t="s">
        <v>303</v>
      </c>
      <c r="JK130" s="2" t="str">
        <f t="shared" si="357"/>
        <v>Neither Easy or Difficult</v>
      </c>
      <c r="JM130" s="2" t="s">
        <v>303</v>
      </c>
      <c r="JP130" s="2" t="s">
        <v>844</v>
      </c>
      <c r="JQ130" s="2" t="str">
        <f t="shared" si="370"/>
        <v>Keeps us fairly well informed</v>
      </c>
      <c r="JR130" s="2" t="s">
        <v>239</v>
      </c>
      <c r="JV130" s="2" t="str">
        <f t="shared" si="371"/>
        <v>Yes, I can usually trust it.</v>
      </c>
      <c r="JW130" s="2" t="s">
        <v>244</v>
      </c>
      <c r="KA130" s="2" t="str">
        <f t="shared" si="374"/>
        <v>I know a fair amount about the library.</v>
      </c>
      <c r="KB130" s="2" t="s">
        <v>249</v>
      </c>
      <c r="KF130" s="2" t="s">
        <v>845</v>
      </c>
      <c r="KG130" s="2" t="s">
        <v>253</v>
      </c>
      <c r="KI130" s="2" t="s">
        <v>255</v>
      </c>
      <c r="KJ130" s="2" t="s">
        <v>256</v>
      </c>
      <c r="KN130" s="2" t="s">
        <v>260</v>
      </c>
      <c r="KQ130" s="2" t="s">
        <v>263</v>
      </c>
      <c r="KR130" s="2" t="s">
        <v>264</v>
      </c>
      <c r="KV130" s="2" t="s">
        <v>554</v>
      </c>
      <c r="KW130" s="2" t="str">
        <f t="shared" ref="KW130:KW131" si="383">CONCATENATE(KX130,KY130,KZ130,LA130)</f>
        <v>Read most of it</v>
      </c>
      <c r="KX130" s="2" t="s">
        <v>269</v>
      </c>
      <c r="LB130" s="2">
        <v>8</v>
      </c>
      <c r="LC130" s="2" t="s">
        <v>487</v>
      </c>
      <c r="LD130" s="2" t="s">
        <v>268</v>
      </c>
      <c r="LI130" s="2">
        <v>8</v>
      </c>
      <c r="LJ130" s="2" t="s">
        <v>846</v>
      </c>
      <c r="LK130" s="2" t="str">
        <f t="shared" si="380"/>
        <v>Read most of them</v>
      </c>
      <c r="LL130" s="2" t="s">
        <v>274</v>
      </c>
      <c r="LP130" s="2">
        <v>8</v>
      </c>
      <c r="LQ130" s="2" t="s">
        <v>487</v>
      </c>
      <c r="LR130" s="2">
        <v>10</v>
      </c>
      <c r="LS130" s="2">
        <v>8</v>
      </c>
      <c r="LT130" s="2">
        <v>8</v>
      </c>
      <c r="LU130" s="2">
        <v>8</v>
      </c>
      <c r="LV130" s="2" t="s">
        <v>487</v>
      </c>
      <c r="LW130" s="2" t="str">
        <f t="shared" si="372"/>
        <v>5 - 9 years</v>
      </c>
      <c r="LY130" s="2" t="s">
        <v>280</v>
      </c>
      <c r="ME130" s="2" t="s">
        <v>554</v>
      </c>
      <c r="MF130" s="2" t="s">
        <v>847</v>
      </c>
    </row>
    <row r="131" spans="1:344" ht="96" x14ac:dyDescent="0.2">
      <c r="A131" s="2">
        <v>12220415458</v>
      </c>
      <c r="B131" s="2" t="s">
        <v>1291</v>
      </c>
      <c r="C131" s="2">
        <v>7</v>
      </c>
      <c r="D131" s="2" t="str">
        <f t="shared" si="199"/>
        <v>Neither Satisfied or Dissatisfied</v>
      </c>
      <c r="F131" s="2" t="s">
        <v>309</v>
      </c>
      <c r="I131" s="2" t="str">
        <f t="shared" si="200"/>
        <v>Neither Satisfied or Dissatisfied</v>
      </c>
      <c r="K131" s="2" t="s">
        <v>309</v>
      </c>
      <c r="N131" s="2" t="str">
        <f t="shared" si="201"/>
        <v>Satisfied</v>
      </c>
      <c r="Q131" s="2" t="s">
        <v>287</v>
      </c>
      <c r="S131" s="2" t="str">
        <f t="shared" si="202"/>
        <v>Satisfied</v>
      </c>
      <c r="V131" s="2" t="s">
        <v>287</v>
      </c>
      <c r="X131" s="2" t="str">
        <f t="shared" si="203"/>
        <v>Satisfied</v>
      </c>
      <c r="AA131" s="2" t="s">
        <v>287</v>
      </c>
      <c r="AC131" s="2" t="str">
        <f t="shared" si="375"/>
        <v>Satisfied</v>
      </c>
      <c r="AF131" s="2" t="s">
        <v>287</v>
      </c>
      <c r="AH131" s="2" t="str">
        <f t="shared" si="304"/>
        <v>Satisfied</v>
      </c>
      <c r="AK131" s="2" t="s">
        <v>287</v>
      </c>
      <c r="AM131" s="2" t="str">
        <f t="shared" si="376"/>
        <v>Satisfied</v>
      </c>
      <c r="AP131" s="2" t="s">
        <v>287</v>
      </c>
      <c r="AR131" s="2" t="str">
        <f t="shared" si="342"/>
        <v>Dissatisified</v>
      </c>
      <c r="AS131" s="2" t="s">
        <v>308</v>
      </c>
      <c r="AW131" s="2" t="str">
        <f t="shared" si="206"/>
        <v>Satisfied</v>
      </c>
      <c r="AZ131" s="2" t="s">
        <v>287</v>
      </c>
      <c r="BB131" s="2" t="s">
        <v>848</v>
      </c>
      <c r="BC131" s="2" t="s">
        <v>65</v>
      </c>
      <c r="BD131" s="2" t="s">
        <v>66</v>
      </c>
      <c r="BI131" s="2" t="s">
        <v>71</v>
      </c>
      <c r="BM131" s="2" t="str">
        <f t="shared" si="207"/>
        <v>Effective</v>
      </c>
      <c r="BP131" s="2" t="s">
        <v>290</v>
      </c>
      <c r="BR131" s="2" t="str">
        <f t="shared" si="208"/>
        <v>Effective</v>
      </c>
      <c r="BU131" s="2" t="s">
        <v>290</v>
      </c>
      <c r="BW131" s="2" t="str">
        <f t="shared" si="352"/>
        <v>Neither Effective or Ineffective</v>
      </c>
      <c r="BY131" s="2" t="s">
        <v>289</v>
      </c>
      <c r="CB131" s="2" t="str">
        <f t="shared" si="209"/>
        <v>Neither Effective or Ineffective</v>
      </c>
      <c r="CD131" s="2" t="s">
        <v>289</v>
      </c>
      <c r="CG131" s="2" t="str">
        <f t="shared" si="373"/>
        <v>Ineffective</v>
      </c>
      <c r="CH131" s="2" t="s">
        <v>288</v>
      </c>
      <c r="CL131" s="2" t="str">
        <f t="shared" si="268"/>
        <v>Effective</v>
      </c>
      <c r="CO131" s="2" t="s">
        <v>290</v>
      </c>
      <c r="CQ131" s="2" t="str">
        <f t="shared" si="269"/>
        <v>Very Effective</v>
      </c>
      <c r="CU131" s="2" t="s">
        <v>291</v>
      </c>
      <c r="CV131" s="2" t="str">
        <f t="shared" si="354"/>
        <v>Ineffective</v>
      </c>
      <c r="CW131" s="2" t="s">
        <v>288</v>
      </c>
      <c r="DA131" s="2" t="s">
        <v>292</v>
      </c>
      <c r="DF131" s="2" t="str">
        <f t="shared" si="328"/>
        <v>Neither Effective or Ineffective</v>
      </c>
      <c r="DH131" s="2" t="s">
        <v>289</v>
      </c>
      <c r="DQ131" s="2" t="s">
        <v>71</v>
      </c>
      <c r="DV131" s="2" t="str">
        <f t="shared" si="344"/>
        <v>Guarded</v>
      </c>
      <c r="DW131" s="2" t="s">
        <v>294</v>
      </c>
      <c r="EA131" s="2" t="str">
        <f t="shared" si="230"/>
        <v>Transparent</v>
      </c>
      <c r="ED131" s="2" t="s">
        <v>293</v>
      </c>
      <c r="EF131" s="2" t="str">
        <f t="shared" si="369"/>
        <v>Neither Transparent or Guarded</v>
      </c>
      <c r="EH131" s="2" t="s">
        <v>295</v>
      </c>
      <c r="EK131" s="2" t="str">
        <f t="shared" si="377"/>
        <v>Guarded</v>
      </c>
      <c r="EL131" s="2" t="s">
        <v>294</v>
      </c>
      <c r="EP131" s="2" t="str">
        <f t="shared" si="363"/>
        <v>Neither Transparent or Guarded</v>
      </c>
      <c r="ER131" s="2" t="s">
        <v>295</v>
      </c>
      <c r="EU131" s="2" t="str">
        <f t="shared" si="378"/>
        <v>Guarded</v>
      </c>
      <c r="EV131" s="2" t="s">
        <v>294</v>
      </c>
      <c r="EZ131" s="2" t="str">
        <f t="shared" si="379"/>
        <v>Very Transparent</v>
      </c>
      <c r="FD131" s="2" t="s">
        <v>296</v>
      </c>
      <c r="FE131" s="2" t="str">
        <f t="shared" si="290"/>
        <v>Neither Transparent or Guarded</v>
      </c>
      <c r="FG131" s="2" t="s">
        <v>295</v>
      </c>
      <c r="FJ131" s="2" t="str">
        <f t="shared" si="332"/>
        <v>Neither Transparent or Guarded</v>
      </c>
      <c r="FL131" s="2" t="s">
        <v>295</v>
      </c>
      <c r="FO131" s="2" t="str">
        <f t="shared" si="318"/>
        <v>Neither Transparent or Guarded</v>
      </c>
      <c r="FQ131" s="2" t="s">
        <v>295</v>
      </c>
      <c r="FT131" s="2" t="str">
        <f t="shared" si="214"/>
        <v>Easy to Understand</v>
      </c>
      <c r="FW131" s="2" t="s">
        <v>297</v>
      </c>
      <c r="FY131" s="2" t="str">
        <f t="shared" si="215"/>
        <v>Easy to Understand</v>
      </c>
      <c r="GB131" s="2" t="s">
        <v>297</v>
      </c>
      <c r="GD131" s="2" t="str">
        <f t="shared" si="216"/>
        <v>Neither Difficult nor Easy to Understand</v>
      </c>
      <c r="GF131" s="2" t="s">
        <v>299</v>
      </c>
      <c r="GI131" s="2" t="str">
        <f t="shared" si="217"/>
        <v>Neither Difficult nor Easy to Understand</v>
      </c>
      <c r="GK131" s="2" t="s">
        <v>299</v>
      </c>
      <c r="GN131" s="2" t="str">
        <f t="shared" si="218"/>
        <v>Neither Difficult nor Easy to Understand</v>
      </c>
      <c r="GP131" s="2" t="s">
        <v>299</v>
      </c>
      <c r="GS131" s="2" t="str">
        <f t="shared" si="319"/>
        <v>Neither Difficult nor Easy to Understand</v>
      </c>
      <c r="GU131" s="2" t="s">
        <v>299</v>
      </c>
      <c r="GX131" s="2" t="str">
        <f t="shared" si="220"/>
        <v>Easy to Understand</v>
      </c>
      <c r="HA131" s="2" t="s">
        <v>297</v>
      </c>
      <c r="HC131" s="2" t="str">
        <f t="shared" si="292"/>
        <v>Neither Difficult nor Easy to Understand</v>
      </c>
      <c r="HE131" s="2" t="s">
        <v>299</v>
      </c>
      <c r="HH131" s="2" t="str">
        <f t="shared" si="364"/>
        <v>Neither Difficult nor Easy to Understand</v>
      </c>
      <c r="HJ131" s="2" t="s">
        <v>299</v>
      </c>
      <c r="HM131" s="2" t="str">
        <f t="shared" si="381"/>
        <v>Neither Difficult nor Easy to Understand</v>
      </c>
      <c r="HO131" s="2" t="s">
        <v>299</v>
      </c>
      <c r="HR131" s="2" t="str">
        <f t="shared" si="307"/>
        <v>Easy</v>
      </c>
      <c r="HU131" s="2" t="s">
        <v>301</v>
      </c>
      <c r="HW131" s="2" t="str">
        <f t="shared" si="232"/>
        <v>Easy</v>
      </c>
      <c r="HZ131" s="2" t="s">
        <v>301</v>
      </c>
      <c r="IB131" s="2" t="str">
        <f t="shared" si="294"/>
        <v>Difficult</v>
      </c>
      <c r="IC131" s="2" t="s">
        <v>302</v>
      </c>
      <c r="IG131" s="2" t="str">
        <f t="shared" si="356"/>
        <v>Difficult</v>
      </c>
      <c r="IH131" s="2" t="s">
        <v>302</v>
      </c>
      <c r="IL131" s="2" t="str">
        <f t="shared" si="365"/>
        <v>Neither Easy or Difficult</v>
      </c>
      <c r="IN131" s="2" t="s">
        <v>303</v>
      </c>
      <c r="IQ131" s="2" t="str">
        <f t="shared" si="320"/>
        <v>Easy</v>
      </c>
      <c r="IT131" s="2" t="s">
        <v>301</v>
      </c>
      <c r="IV131" s="2" t="str">
        <f t="shared" si="382"/>
        <v>Very Easy</v>
      </c>
      <c r="IZ131" s="2" t="s">
        <v>304</v>
      </c>
      <c r="JA131" s="2" t="str">
        <f t="shared" si="350"/>
        <v>Neither Easy or Difficult</v>
      </c>
      <c r="JC131" s="2" t="s">
        <v>303</v>
      </c>
      <c r="JF131" s="2" t="s">
        <v>305</v>
      </c>
      <c r="JK131" s="2" t="str">
        <f t="shared" si="357"/>
        <v>Neither Easy or Difficult</v>
      </c>
      <c r="JM131" s="2" t="s">
        <v>303</v>
      </c>
      <c r="JQ131" s="2" t="str">
        <f t="shared" si="370"/>
        <v>Keeps us adequately informed</v>
      </c>
      <c r="JS131" s="2" t="s">
        <v>240</v>
      </c>
      <c r="JV131" s="2" t="str">
        <f t="shared" si="371"/>
        <v>Yes, I can usually trust it.</v>
      </c>
      <c r="JW131" s="2" t="s">
        <v>244</v>
      </c>
      <c r="KA131" s="2" t="str">
        <f t="shared" si="374"/>
        <v>I know a fair amount about the library.</v>
      </c>
      <c r="KB131" s="2" t="s">
        <v>249</v>
      </c>
      <c r="KG131" s="2" t="s">
        <v>253</v>
      </c>
      <c r="KI131" s="2" t="s">
        <v>255</v>
      </c>
      <c r="KJ131" s="2" t="s">
        <v>256</v>
      </c>
      <c r="KL131" s="2" t="s">
        <v>258</v>
      </c>
      <c r="KP131" s="2" t="s">
        <v>262</v>
      </c>
      <c r="KQ131" s="2" t="s">
        <v>263</v>
      </c>
      <c r="KR131" s="2" t="s">
        <v>264</v>
      </c>
      <c r="KT131" s="2" t="s">
        <v>266</v>
      </c>
      <c r="KW131" s="2" t="str">
        <f t="shared" si="383"/>
        <v>Read most of it</v>
      </c>
      <c r="KX131" s="2" t="s">
        <v>269</v>
      </c>
      <c r="LB131" s="2">
        <v>3</v>
      </c>
      <c r="LC131" s="2" t="s">
        <v>849</v>
      </c>
      <c r="LD131" s="2" t="s">
        <v>268</v>
      </c>
      <c r="LI131" s="2">
        <v>7</v>
      </c>
      <c r="LJ131" s="2" t="s">
        <v>850</v>
      </c>
      <c r="LK131" s="2" t="str">
        <f t="shared" si="380"/>
        <v>Read some of them</v>
      </c>
      <c r="LM131" s="2" t="s">
        <v>275</v>
      </c>
      <c r="LP131" s="2">
        <v>4</v>
      </c>
      <c r="LQ131" s="2" t="s">
        <v>851</v>
      </c>
      <c r="LR131" s="2">
        <v>8</v>
      </c>
      <c r="LS131" s="2">
        <v>6</v>
      </c>
      <c r="LT131" s="2">
        <v>6</v>
      </c>
      <c r="LU131" s="2">
        <v>8</v>
      </c>
      <c r="LW131" s="2" t="str">
        <f t="shared" si="372"/>
        <v>15 - 19 years</v>
      </c>
      <c r="MA131" s="2" t="s">
        <v>282</v>
      </c>
    </row>
    <row r="132" spans="1:344" ht="80" x14ac:dyDescent="0.2">
      <c r="A132" s="2">
        <v>12220227707</v>
      </c>
      <c r="B132" s="2" t="s">
        <v>1292</v>
      </c>
      <c r="C132" s="2">
        <v>9</v>
      </c>
      <c r="D132" s="2" t="str">
        <f t="shared" ref="D132:D198" si="384">CONCATENATE(E132, F132, G132, H132)</f>
        <v>Satisfied</v>
      </c>
      <c r="G132" s="2" t="s">
        <v>287</v>
      </c>
      <c r="I132" s="2" t="str">
        <f t="shared" ref="I132:I195" si="385">CONCATENATE(J132,K132,L132,M132)</f>
        <v>Satisfied</v>
      </c>
      <c r="L132" s="2" t="s">
        <v>287</v>
      </c>
      <c r="N132" s="2" t="str">
        <f t="shared" ref="N132:N195" si="386">CONCATENATE(O132, P132,Q132,R132)</f>
        <v>Satisfied</v>
      </c>
      <c r="Q132" s="2" t="s">
        <v>287</v>
      </c>
      <c r="S132" s="2" t="str">
        <f t="shared" ref="S132:S195" si="387">CONCATENATE(T132, U132, V132, W132)</f>
        <v>Satisfied</v>
      </c>
      <c r="V132" s="2" t="s">
        <v>287</v>
      </c>
      <c r="X132" s="2" t="str">
        <f t="shared" ref="X132:X195" si="388">CONCATENATE(Y132, Z132, AA132, AB132)</f>
        <v>Satisfied</v>
      </c>
      <c r="AA132" s="2" t="s">
        <v>287</v>
      </c>
      <c r="AC132" s="2" t="str">
        <f t="shared" si="375"/>
        <v>Satisfied</v>
      </c>
      <c r="AF132" s="2" t="s">
        <v>287</v>
      </c>
      <c r="AH132" s="2" t="str">
        <f t="shared" si="304"/>
        <v>Satisfied</v>
      </c>
      <c r="AK132" s="2" t="s">
        <v>287</v>
      </c>
      <c r="AM132" s="2" t="str">
        <f t="shared" si="376"/>
        <v>Satisfied</v>
      </c>
      <c r="AP132" s="2" t="s">
        <v>287</v>
      </c>
      <c r="AR132" s="2" t="str">
        <f t="shared" si="342"/>
        <v>Satisfied</v>
      </c>
      <c r="AU132" s="2" t="s">
        <v>287</v>
      </c>
      <c r="AW132" s="2" t="str">
        <f t="shared" ref="AW132:AW195" si="389">CONCATENATE(AX132,AY132,AZ132,BA132)</f>
        <v>Satisfied</v>
      </c>
      <c r="AZ132" s="2" t="s">
        <v>287</v>
      </c>
      <c r="BC132" s="2" t="s">
        <v>65</v>
      </c>
      <c r="BF132" s="2" t="s">
        <v>68</v>
      </c>
      <c r="BI132" s="2" t="s">
        <v>71</v>
      </c>
      <c r="BL132" s="2" t="s">
        <v>74</v>
      </c>
      <c r="BM132" s="2" t="str">
        <f t="shared" ref="BM132:BM195" si="390">CONCATENATE(BN132,BO132,BP132,BQ132)</f>
        <v/>
      </c>
      <c r="BR132" s="2" t="str">
        <f t="shared" ref="BR132:BR195" si="391">CONCATENATE(BS132,BT132,BU132,BV132)</f>
        <v>Effective</v>
      </c>
      <c r="BU132" s="2" t="s">
        <v>290</v>
      </c>
      <c r="BW132" s="2" t="str">
        <f t="shared" si="352"/>
        <v>Effective</v>
      </c>
      <c r="BZ132" s="2" t="s">
        <v>290</v>
      </c>
      <c r="CB132" s="2" t="str">
        <f t="shared" ref="CB132:CB140" si="392">CONCATENATE(CC132,CD132,CE132,CF132)</f>
        <v/>
      </c>
      <c r="CG132" s="2" t="str">
        <f t="shared" si="373"/>
        <v>Neither Effective or Ineffective</v>
      </c>
      <c r="CI132" s="2" t="s">
        <v>289</v>
      </c>
      <c r="CL132" s="2" t="str">
        <f t="shared" si="268"/>
        <v>Neither Effective or Ineffective</v>
      </c>
      <c r="CN132" s="2" t="s">
        <v>289</v>
      </c>
      <c r="CQ132" s="2" t="str">
        <f t="shared" si="269"/>
        <v>Very Effective</v>
      </c>
      <c r="CU132" s="2" t="s">
        <v>291</v>
      </c>
      <c r="CV132" s="2" t="str">
        <f t="shared" si="354"/>
        <v>Neither Effective or Ineffective</v>
      </c>
      <c r="CX132" s="2" t="s">
        <v>289</v>
      </c>
      <c r="DA132" s="2" t="s">
        <v>292</v>
      </c>
      <c r="DF132" s="2" t="str">
        <f t="shared" si="328"/>
        <v>Very Effective</v>
      </c>
      <c r="DJ132" s="2" t="s">
        <v>291</v>
      </c>
      <c r="DQ132" s="2" t="s">
        <v>71</v>
      </c>
      <c r="DV132" s="2" t="str">
        <f t="shared" si="344"/>
        <v>Transparent</v>
      </c>
      <c r="DY132" s="2" t="s">
        <v>293</v>
      </c>
      <c r="EA132" s="2" t="str">
        <f t="shared" si="230"/>
        <v>Transparent</v>
      </c>
      <c r="ED132" s="2" t="s">
        <v>293</v>
      </c>
      <c r="EF132" s="2" t="str">
        <f t="shared" si="369"/>
        <v>Transparent</v>
      </c>
      <c r="EI132" s="2" t="s">
        <v>293</v>
      </c>
      <c r="EK132" s="2" t="str">
        <f t="shared" si="377"/>
        <v>Transparent</v>
      </c>
      <c r="EN132" s="2" t="s">
        <v>293</v>
      </c>
      <c r="EP132" s="2" t="str">
        <f t="shared" si="363"/>
        <v>Neither Transparent or Guarded</v>
      </c>
      <c r="ER132" s="2" t="s">
        <v>295</v>
      </c>
      <c r="EU132" s="2" t="str">
        <f t="shared" si="378"/>
        <v>Transparent</v>
      </c>
      <c r="EX132" s="2" t="s">
        <v>293</v>
      </c>
      <c r="EZ132" s="2" t="str">
        <f t="shared" si="379"/>
        <v>Very Transparent</v>
      </c>
      <c r="FD132" s="2" t="s">
        <v>296</v>
      </c>
      <c r="FE132" s="2" t="str">
        <f t="shared" si="290"/>
        <v>Neither Transparent or Guarded</v>
      </c>
      <c r="FG132" s="2" t="s">
        <v>295</v>
      </c>
      <c r="FJ132" s="2" t="s">
        <v>311</v>
      </c>
      <c r="FO132" s="2" t="str">
        <f t="shared" si="318"/>
        <v>Very Transparent</v>
      </c>
      <c r="FS132" s="2" t="s">
        <v>296</v>
      </c>
      <c r="FT132" s="2" t="str">
        <f t="shared" ref="FT132:FT195" si="393">CONCATENATE(FU132,FV132,FW132,FX132)</f>
        <v>Easy to Understand</v>
      </c>
      <c r="FW132" s="2" t="s">
        <v>297</v>
      </c>
      <c r="FY132" s="2" t="str">
        <f t="shared" ref="FY132:FY195" si="394">CONCATENATE(FZ132,GA132,GB132,GC132)</f>
        <v>Easy to Understand</v>
      </c>
      <c r="GB132" s="2" t="s">
        <v>297</v>
      </c>
      <c r="GD132" s="2" t="str">
        <f t="shared" ref="GD132:GD180" si="395">CONCATENATE(GE132,GF132,GG132,GH132)</f>
        <v>Easy to Understand</v>
      </c>
      <c r="GG132" s="2" t="s">
        <v>297</v>
      </c>
      <c r="GI132" s="2" t="str">
        <f t="shared" ref="GI132" si="396">CONCATENATE(GJ132,GK132,GL132,GM132)</f>
        <v>Easy to Understand</v>
      </c>
      <c r="GL132" s="2" t="s">
        <v>297</v>
      </c>
      <c r="GN132" s="2" t="str">
        <f t="shared" ref="GN132:GN162" si="397">CONCATENATE(GO132,GP132,GQ132,GR132)</f>
        <v>Easy to Understand</v>
      </c>
      <c r="GQ132" s="2" t="s">
        <v>297</v>
      </c>
      <c r="GS132" s="2" t="str">
        <f t="shared" si="319"/>
        <v>Easy to Understand</v>
      </c>
      <c r="GV132" s="2" t="s">
        <v>297</v>
      </c>
      <c r="GX132" s="2" t="str">
        <f t="shared" ref="GX132:GX195" si="398">CONCATENATE(GY132,GZ132,HA132,HB132)</f>
        <v>Easy to Understand</v>
      </c>
      <c r="HA132" s="2" t="s">
        <v>297</v>
      </c>
      <c r="HC132" s="2" t="str">
        <f t="shared" si="292"/>
        <v>Easy to Understand</v>
      </c>
      <c r="HF132" s="2" t="s">
        <v>297</v>
      </c>
      <c r="HH132" s="2" t="str">
        <f t="shared" si="364"/>
        <v>Easy to Understand</v>
      </c>
      <c r="HK132" s="2" t="s">
        <v>297</v>
      </c>
      <c r="HM132" s="2" t="str">
        <f t="shared" si="381"/>
        <v>Easy to Understand</v>
      </c>
      <c r="HP132" s="2" t="s">
        <v>297</v>
      </c>
      <c r="HR132" s="2" t="str">
        <f t="shared" si="307"/>
        <v>Very Easy</v>
      </c>
      <c r="HV132" s="2" t="s">
        <v>304</v>
      </c>
      <c r="HW132" s="2" t="str">
        <f t="shared" si="232"/>
        <v>Very Easy</v>
      </c>
      <c r="IA132" s="2" t="s">
        <v>304</v>
      </c>
      <c r="IB132" s="2" t="str">
        <f t="shared" si="294"/>
        <v>Very Easy</v>
      </c>
      <c r="IF132" s="2" t="s">
        <v>304</v>
      </c>
      <c r="IG132" s="2" t="str">
        <f t="shared" si="356"/>
        <v>Very Easy</v>
      </c>
      <c r="IK132" s="2" t="s">
        <v>304</v>
      </c>
      <c r="IL132" s="2" t="str">
        <f t="shared" si="365"/>
        <v>Neither Easy or Difficult</v>
      </c>
      <c r="IN132" s="2" t="s">
        <v>303</v>
      </c>
      <c r="IQ132" s="2" t="str">
        <f t="shared" si="320"/>
        <v>Very Easy</v>
      </c>
      <c r="IU132" s="2" t="s">
        <v>304</v>
      </c>
      <c r="IV132" s="2" t="str">
        <f t="shared" si="382"/>
        <v>Very Easy</v>
      </c>
      <c r="IZ132" s="2" t="s">
        <v>304</v>
      </c>
      <c r="JA132" s="2" t="str">
        <f t="shared" si="350"/>
        <v>Difficult</v>
      </c>
      <c r="JB132" s="2" t="s">
        <v>302</v>
      </c>
      <c r="JF132" s="2" t="s">
        <v>305</v>
      </c>
      <c r="JK132" s="2" t="str">
        <f t="shared" si="357"/>
        <v>Very Easy</v>
      </c>
      <c r="JO132" s="2" t="s">
        <v>304</v>
      </c>
      <c r="JQ132" s="2" t="str">
        <f t="shared" si="370"/>
        <v>Keeps us adequately informed</v>
      </c>
      <c r="JS132" s="2" t="s">
        <v>240</v>
      </c>
      <c r="JV132" s="2" t="str">
        <f t="shared" si="371"/>
        <v>Yes, I can usually trust it.</v>
      </c>
      <c r="JW132" s="2" t="s">
        <v>244</v>
      </c>
      <c r="KA132" s="2" t="str">
        <f t="shared" si="374"/>
        <v>I know a fair amount about the library.</v>
      </c>
      <c r="KB132" s="2" t="s">
        <v>249</v>
      </c>
      <c r="KG132" s="2" t="s">
        <v>253</v>
      </c>
      <c r="KI132" s="2" t="s">
        <v>255</v>
      </c>
      <c r="KJ132" s="2" t="s">
        <v>256</v>
      </c>
      <c r="KK132" s="2" t="s">
        <v>257</v>
      </c>
      <c r="KL132" s="2" t="s">
        <v>258</v>
      </c>
      <c r="KP132" s="2" t="s">
        <v>262</v>
      </c>
      <c r="KW132" s="2" t="s">
        <v>268</v>
      </c>
      <c r="LB132" s="2">
        <v>7</v>
      </c>
      <c r="LD132" s="2" t="s">
        <v>268</v>
      </c>
      <c r="LI132" s="2">
        <v>9</v>
      </c>
      <c r="LK132" s="2" t="str">
        <f t="shared" si="380"/>
        <v>Read most of them</v>
      </c>
      <c r="LL132" s="2" t="s">
        <v>274</v>
      </c>
      <c r="LP132" s="2">
        <v>9</v>
      </c>
      <c r="LR132" s="2">
        <v>10</v>
      </c>
      <c r="LS132" s="2">
        <v>9</v>
      </c>
      <c r="LT132" s="2">
        <v>8</v>
      </c>
      <c r="LU132" s="2">
        <v>10</v>
      </c>
      <c r="LW132" s="2" t="str">
        <f t="shared" si="372"/>
        <v>30+ years</v>
      </c>
      <c r="MD132" s="2" t="s">
        <v>285</v>
      </c>
    </row>
    <row r="133" spans="1:344" ht="96" x14ac:dyDescent="0.2">
      <c r="A133" s="2">
        <v>12218611325</v>
      </c>
      <c r="B133" s="2" t="s">
        <v>1294</v>
      </c>
      <c r="C133" s="2">
        <v>5</v>
      </c>
      <c r="D133" s="2" t="str">
        <f t="shared" si="384"/>
        <v>Neither Satisfied or Dissatisfied</v>
      </c>
      <c r="F133" s="2" t="s">
        <v>309</v>
      </c>
      <c r="I133" s="2" t="str">
        <f t="shared" si="385"/>
        <v>Neither Satisfied or Dissatisfied</v>
      </c>
      <c r="K133" s="2" t="s">
        <v>309</v>
      </c>
      <c r="N133" s="2" t="str">
        <f t="shared" si="386"/>
        <v>Satisfied</v>
      </c>
      <c r="Q133" s="2" t="s">
        <v>287</v>
      </c>
      <c r="S133" s="2" t="str">
        <f t="shared" si="387"/>
        <v>Neither Satisfied or Dissatisfied</v>
      </c>
      <c r="U133" s="2" t="s">
        <v>309</v>
      </c>
      <c r="X133" s="2" t="str">
        <f t="shared" si="388"/>
        <v>Neither Satisfied or Dissatisfied</v>
      </c>
      <c r="Z133" s="2" t="s">
        <v>309</v>
      </c>
      <c r="AC133" s="2" t="str">
        <f t="shared" si="375"/>
        <v>Satisfied</v>
      </c>
      <c r="AF133" s="2" t="s">
        <v>287</v>
      </c>
      <c r="AH133" s="2" t="str">
        <f t="shared" si="304"/>
        <v>Satisfied</v>
      </c>
      <c r="AK133" s="2" t="s">
        <v>287</v>
      </c>
      <c r="AM133" s="2" t="str">
        <f t="shared" si="376"/>
        <v>Satisfied</v>
      </c>
      <c r="AP133" s="2" t="s">
        <v>287</v>
      </c>
      <c r="AR133" s="2" t="str">
        <f t="shared" si="342"/>
        <v>Satisfied</v>
      </c>
      <c r="AU133" s="2" t="s">
        <v>287</v>
      </c>
      <c r="AW133" s="2" t="str">
        <f t="shared" si="389"/>
        <v>Satisfied</v>
      </c>
      <c r="AZ133" s="2" t="s">
        <v>287</v>
      </c>
      <c r="BB133" s="2" t="s">
        <v>852</v>
      </c>
      <c r="BC133" s="2" t="s">
        <v>65</v>
      </c>
      <c r="BI133" s="2" t="s">
        <v>71</v>
      </c>
      <c r="BM133" s="2" t="str">
        <f t="shared" si="390"/>
        <v>Effective</v>
      </c>
      <c r="BP133" s="2" t="s">
        <v>290</v>
      </c>
      <c r="BR133" s="2" t="str">
        <f t="shared" si="391"/>
        <v>Neither Effective or Ineffective</v>
      </c>
      <c r="BT133" s="2" t="s">
        <v>289</v>
      </c>
      <c r="BW133" s="2" t="s">
        <v>292</v>
      </c>
      <c r="CB133" s="2" t="str">
        <f t="shared" si="392"/>
        <v>Ineffective</v>
      </c>
      <c r="CC133" s="2" t="s">
        <v>288</v>
      </c>
      <c r="CG133" s="2" t="str">
        <f t="shared" si="373"/>
        <v>Ineffective</v>
      </c>
      <c r="CH133" s="2" t="s">
        <v>288</v>
      </c>
      <c r="CL133" s="2" t="str">
        <f t="shared" si="268"/>
        <v>Neither Effective or Ineffective</v>
      </c>
      <c r="CN133" s="2" t="s">
        <v>289</v>
      </c>
      <c r="CQ133" s="2" t="str">
        <f t="shared" si="269"/>
        <v>Very Effective</v>
      </c>
      <c r="CU133" s="2" t="s">
        <v>291</v>
      </c>
      <c r="CV133" s="2" t="str">
        <f t="shared" si="354"/>
        <v>Ineffective</v>
      </c>
      <c r="CW133" s="2" t="s">
        <v>288</v>
      </c>
      <c r="DA133" s="2" t="str">
        <f>CONCATENATE(DB133,DC133,DD133,DE133)</f>
        <v>Ineffective</v>
      </c>
      <c r="DB133" s="2" t="s">
        <v>288</v>
      </c>
      <c r="DF133" s="2" t="str">
        <f t="shared" si="328"/>
        <v>Ineffective</v>
      </c>
      <c r="DG133" s="2" t="s">
        <v>288</v>
      </c>
      <c r="DK133" s="2" t="s">
        <v>65</v>
      </c>
      <c r="DV133" s="2" t="str">
        <f t="shared" si="344"/>
        <v>Transparent</v>
      </c>
      <c r="DY133" s="2" t="s">
        <v>293</v>
      </c>
      <c r="EA133" s="2" t="str">
        <f t="shared" si="230"/>
        <v>Neither Transparent or Guarded</v>
      </c>
      <c r="EC133" s="2" t="s">
        <v>295</v>
      </c>
      <c r="EF133" s="2" t="str">
        <f t="shared" si="369"/>
        <v>Neither Transparent or Guarded</v>
      </c>
      <c r="EH133" s="2" t="s">
        <v>295</v>
      </c>
      <c r="EK133" s="2" t="str">
        <f t="shared" si="377"/>
        <v>Neither Transparent or Guarded</v>
      </c>
      <c r="EM133" s="2" t="s">
        <v>295</v>
      </c>
      <c r="EP133" s="2" t="str">
        <f t="shared" si="363"/>
        <v>Neither Transparent or Guarded</v>
      </c>
      <c r="ER133" s="2" t="s">
        <v>295</v>
      </c>
      <c r="EU133" s="2" t="str">
        <f t="shared" si="378"/>
        <v>Neither Transparent or Guarded</v>
      </c>
      <c r="EW133" s="2" t="s">
        <v>295</v>
      </c>
      <c r="EZ133" s="2" t="str">
        <f t="shared" si="379"/>
        <v>Very Transparent</v>
      </c>
      <c r="FD133" s="2" t="s">
        <v>296</v>
      </c>
      <c r="FE133" s="2" t="str">
        <f t="shared" si="290"/>
        <v>Neither Transparent or Guarded</v>
      </c>
      <c r="FG133" s="2" t="s">
        <v>295</v>
      </c>
      <c r="FJ133" s="2" t="str">
        <f t="shared" ref="FJ133:FJ140" si="399">CONCATENATE(FK133,FL133,FM133,FN133)</f>
        <v>Neither Transparent or Guarded</v>
      </c>
      <c r="FL133" s="2" t="s">
        <v>295</v>
      </c>
      <c r="FO133" s="2" t="str">
        <f t="shared" si="318"/>
        <v>Neither Transparent or Guarded</v>
      </c>
      <c r="FQ133" s="2" t="s">
        <v>295</v>
      </c>
      <c r="FT133" s="2" t="str">
        <f t="shared" si="393"/>
        <v>Easy to Understand</v>
      </c>
      <c r="FW133" s="2" t="s">
        <v>297</v>
      </c>
      <c r="FY133" s="2" t="str">
        <f t="shared" si="394"/>
        <v>Neither Difficult nor Easy to Understand</v>
      </c>
      <c r="GA133" s="2" t="s">
        <v>299</v>
      </c>
      <c r="GD133" s="2" t="str">
        <f t="shared" si="395"/>
        <v>Neither Difficult nor Easy to Understand</v>
      </c>
      <c r="GF133" s="2" t="s">
        <v>299</v>
      </c>
      <c r="GI133" s="2" t="s">
        <v>400</v>
      </c>
      <c r="GN133" s="2" t="str">
        <f t="shared" si="397"/>
        <v>Difficult to Understand</v>
      </c>
      <c r="GO133" s="2" t="s">
        <v>298</v>
      </c>
      <c r="GS133" s="2" t="str">
        <f t="shared" si="319"/>
        <v>Neither Difficult nor Easy to Understand</v>
      </c>
      <c r="GU133" s="2" t="s">
        <v>299</v>
      </c>
      <c r="GX133" s="2" t="str">
        <f t="shared" si="398"/>
        <v>Very Easy to Understand</v>
      </c>
      <c r="HB133" s="2" t="s">
        <v>300</v>
      </c>
      <c r="HC133" s="2" t="s">
        <v>400</v>
      </c>
      <c r="HH133" s="2" t="s">
        <v>400</v>
      </c>
      <c r="HM133" s="2" t="str">
        <f t="shared" si="381"/>
        <v>Neither Difficult nor Easy to Understand</v>
      </c>
      <c r="HO133" s="2" t="s">
        <v>299</v>
      </c>
      <c r="HR133" s="2" t="str">
        <f t="shared" si="307"/>
        <v>Easy</v>
      </c>
      <c r="HU133" s="2" t="s">
        <v>301</v>
      </c>
      <c r="HW133" s="2" t="str">
        <f t="shared" si="232"/>
        <v>Neither Easy or Difficult</v>
      </c>
      <c r="HY133" s="2" t="s">
        <v>303</v>
      </c>
      <c r="IB133" s="2" t="str">
        <f t="shared" si="294"/>
        <v>Neither Easy or Difficult</v>
      </c>
      <c r="ID133" s="2" t="s">
        <v>303</v>
      </c>
      <c r="IG133" s="2" t="s">
        <v>305</v>
      </c>
      <c r="IL133" s="2" t="s">
        <v>305</v>
      </c>
      <c r="IQ133" s="2" t="str">
        <f t="shared" si="320"/>
        <v>Neither Easy or Difficult</v>
      </c>
      <c r="IS133" s="2" t="s">
        <v>303</v>
      </c>
      <c r="IV133" s="2" t="str">
        <f t="shared" si="382"/>
        <v>Very Easy</v>
      </c>
      <c r="IZ133" s="2" t="s">
        <v>304</v>
      </c>
      <c r="JA133" s="2" t="s">
        <v>305</v>
      </c>
      <c r="JF133" s="2" t="s">
        <v>305</v>
      </c>
      <c r="JK133" s="2" t="s">
        <v>305</v>
      </c>
      <c r="JP133" s="2" t="s">
        <v>853</v>
      </c>
      <c r="JQ133" s="2" t="str">
        <f t="shared" si="370"/>
        <v>Keeps us adequately informed</v>
      </c>
      <c r="JS133" s="2" t="s">
        <v>240</v>
      </c>
      <c r="JV133" s="2" t="str">
        <f t="shared" si="371"/>
        <v>Yes, I can usually trust it.</v>
      </c>
      <c r="JW133" s="2" t="s">
        <v>244</v>
      </c>
      <c r="KA133" s="2" t="str">
        <f t="shared" si="374"/>
        <v>I know just a little about the library.</v>
      </c>
      <c r="KC133" s="2" t="s">
        <v>250</v>
      </c>
      <c r="KF133" s="2" t="s">
        <v>854</v>
      </c>
      <c r="KG133" s="2" t="s">
        <v>253</v>
      </c>
      <c r="KH133" s="2" t="s">
        <v>254</v>
      </c>
      <c r="KI133" s="2" t="s">
        <v>255</v>
      </c>
      <c r="KM133" s="2" t="s">
        <v>259</v>
      </c>
      <c r="KN133" s="2" t="s">
        <v>260</v>
      </c>
      <c r="KQ133" s="2" t="s">
        <v>263</v>
      </c>
      <c r="KR133" s="2" t="s">
        <v>264</v>
      </c>
      <c r="KS133" s="2" t="s">
        <v>265</v>
      </c>
      <c r="KU133" s="2" t="s">
        <v>267</v>
      </c>
      <c r="KV133" s="2" t="s">
        <v>855</v>
      </c>
      <c r="KW133" s="2" t="str">
        <f t="shared" ref="KW133:KW137" si="400">CONCATENATE(KX133,KY133,KZ133,LA133)</f>
        <v>Don't read it at all</v>
      </c>
      <c r="LA133" s="2" t="s">
        <v>272</v>
      </c>
      <c r="LB133" s="2">
        <v>5</v>
      </c>
      <c r="LC133" s="2" t="s">
        <v>856</v>
      </c>
      <c r="LD133" s="2" t="str">
        <f>_xlfn.CONCAT(LE133,LF133,LG133,LH133)</f>
        <v>Read most of it</v>
      </c>
      <c r="LE133" s="2" t="s">
        <v>269</v>
      </c>
      <c r="LI133" s="2">
        <v>5</v>
      </c>
      <c r="LJ133" s="2" t="s">
        <v>857</v>
      </c>
      <c r="LK133" s="2" t="str">
        <f t="shared" si="380"/>
        <v>Don't read any of them</v>
      </c>
      <c r="LO133" s="2" t="s">
        <v>277</v>
      </c>
      <c r="LP133" s="2">
        <v>2</v>
      </c>
      <c r="LQ133" s="2" t="s">
        <v>858</v>
      </c>
      <c r="LR133" s="2">
        <v>8</v>
      </c>
      <c r="LS133" s="2">
        <v>7</v>
      </c>
      <c r="LT133" s="2">
        <v>6</v>
      </c>
      <c r="LU133" s="2">
        <v>9</v>
      </c>
      <c r="LV133" s="2" t="s">
        <v>859</v>
      </c>
      <c r="LW133" s="2" t="s">
        <v>278</v>
      </c>
      <c r="ME133" s="2" t="s">
        <v>860</v>
      </c>
      <c r="MF133" s="2" t="s">
        <v>861</v>
      </c>
    </row>
    <row r="134" spans="1:344" ht="96" x14ac:dyDescent="0.2">
      <c r="A134" s="2">
        <v>12218413951</v>
      </c>
      <c r="B134" s="2" t="s">
        <v>1290</v>
      </c>
      <c r="C134" s="2">
        <v>4</v>
      </c>
      <c r="D134" s="2" t="str">
        <f t="shared" si="384"/>
        <v>Neither Satisfied or Dissatisfied</v>
      </c>
      <c r="F134" s="2" t="s">
        <v>309</v>
      </c>
      <c r="I134" s="2" t="str">
        <f t="shared" si="385"/>
        <v>Neither Satisfied or Dissatisfied</v>
      </c>
      <c r="K134" s="2" t="s">
        <v>309</v>
      </c>
      <c r="N134" s="2" t="str">
        <f t="shared" si="386"/>
        <v>Neither Satisfied or Dissatisfied</v>
      </c>
      <c r="P134" s="2" t="s">
        <v>309</v>
      </c>
      <c r="S134" s="2" t="str">
        <f t="shared" si="387"/>
        <v>Neither Satisfied or Dissatisfied</v>
      </c>
      <c r="U134" s="2" t="s">
        <v>309</v>
      </c>
      <c r="X134" s="2" t="str">
        <f t="shared" si="388"/>
        <v>Neither Satisfied or Dissatisfied</v>
      </c>
      <c r="Z134" s="2" t="s">
        <v>309</v>
      </c>
      <c r="AC134" s="2" t="s">
        <v>334</v>
      </c>
      <c r="AH134" s="2" t="str">
        <f t="shared" si="304"/>
        <v>Neither Satisfied or Dissatisfied</v>
      </c>
      <c r="AJ134" s="2" t="s">
        <v>309</v>
      </c>
      <c r="AM134" s="2" t="str">
        <f t="shared" si="376"/>
        <v>Neither Satisfied or Dissatisfied</v>
      </c>
      <c r="AO134" s="2" t="s">
        <v>309</v>
      </c>
      <c r="AR134" s="2" t="s">
        <v>334</v>
      </c>
      <c r="AW134" s="2" t="str">
        <f t="shared" si="389"/>
        <v>Very Satisfied</v>
      </c>
      <c r="BA134" s="2" t="s">
        <v>286</v>
      </c>
      <c r="BB134" s="2" t="s">
        <v>862</v>
      </c>
      <c r="BC134" s="2" t="s">
        <v>65</v>
      </c>
      <c r="BD134" s="2" t="s">
        <v>66</v>
      </c>
      <c r="BH134" s="2" t="s">
        <v>70</v>
      </c>
      <c r="BI134" s="2" t="s">
        <v>71</v>
      </c>
      <c r="BM134" s="2" t="str">
        <f t="shared" si="390"/>
        <v>Effective</v>
      </c>
      <c r="BP134" s="2" t="s">
        <v>290</v>
      </c>
      <c r="BR134" s="2" t="str">
        <f t="shared" si="391"/>
        <v>Effective</v>
      </c>
      <c r="BU134" s="2" t="s">
        <v>290</v>
      </c>
      <c r="BW134" s="2" t="str">
        <f t="shared" ref="BW134:BW140" si="401">CONCATENATE(BX134,BY134,BZ134,CA134)</f>
        <v>Effective</v>
      </c>
      <c r="BZ134" s="2" t="s">
        <v>290</v>
      </c>
      <c r="CB134" s="2" t="str">
        <f t="shared" si="392"/>
        <v>Neither Effective or Ineffective</v>
      </c>
      <c r="CD134" s="2" t="s">
        <v>289</v>
      </c>
      <c r="CG134" s="2" t="str">
        <f t="shared" si="373"/>
        <v>Ineffective</v>
      </c>
      <c r="CH134" s="2" t="s">
        <v>288</v>
      </c>
      <c r="CL134" s="2" t="str">
        <f t="shared" si="268"/>
        <v>Effective</v>
      </c>
      <c r="CO134" s="2" t="s">
        <v>290</v>
      </c>
      <c r="CQ134" s="2" t="str">
        <f t="shared" si="269"/>
        <v>Neither Effective or Ineffective</v>
      </c>
      <c r="CS134" s="2" t="s">
        <v>289</v>
      </c>
      <c r="CV134" s="2" t="str">
        <f t="shared" si="354"/>
        <v>Ineffective</v>
      </c>
      <c r="CW134" s="2" t="s">
        <v>288</v>
      </c>
      <c r="DA134" s="2" t="s">
        <v>292</v>
      </c>
      <c r="DF134" s="2" t="str">
        <f t="shared" si="328"/>
        <v>Neither Effective or Ineffective</v>
      </c>
      <c r="DH134" s="2" t="s">
        <v>289</v>
      </c>
      <c r="DK134" s="2" t="s">
        <v>65</v>
      </c>
      <c r="DV134" s="2" t="str">
        <f t="shared" si="344"/>
        <v>Transparent</v>
      </c>
      <c r="DY134" s="2" t="s">
        <v>293</v>
      </c>
      <c r="EA134" s="2" t="str">
        <f t="shared" si="230"/>
        <v>Transparent</v>
      </c>
      <c r="ED134" s="2" t="s">
        <v>293</v>
      </c>
      <c r="EF134" s="2" t="str">
        <f t="shared" si="369"/>
        <v>Transparent</v>
      </c>
      <c r="EI134" s="2" t="s">
        <v>293</v>
      </c>
      <c r="EK134" s="2" t="str">
        <f t="shared" si="377"/>
        <v>Transparent</v>
      </c>
      <c r="EN134" s="2" t="s">
        <v>293</v>
      </c>
      <c r="EP134" s="2" t="str">
        <f t="shared" si="363"/>
        <v>Transparent</v>
      </c>
      <c r="ES134" s="2" t="s">
        <v>293</v>
      </c>
      <c r="EU134" s="2" t="str">
        <f t="shared" si="378"/>
        <v>Transparent</v>
      </c>
      <c r="EX134" s="2" t="s">
        <v>293</v>
      </c>
      <c r="EZ134" s="2" t="str">
        <f t="shared" si="379"/>
        <v>Transparent</v>
      </c>
      <c r="FC134" s="2" t="s">
        <v>293</v>
      </c>
      <c r="FE134" s="2" t="str">
        <f t="shared" si="290"/>
        <v>Transparent</v>
      </c>
      <c r="FH134" s="2" t="s">
        <v>293</v>
      </c>
      <c r="FJ134" s="2" t="str">
        <f t="shared" si="399"/>
        <v>Neither Transparent or Guarded</v>
      </c>
      <c r="FL134" s="2" t="s">
        <v>295</v>
      </c>
      <c r="FO134" s="2" t="str">
        <f t="shared" si="318"/>
        <v>Transparent</v>
      </c>
      <c r="FR134" s="2" t="s">
        <v>293</v>
      </c>
      <c r="FT134" s="2" t="str">
        <f t="shared" si="393"/>
        <v>Easy to Understand</v>
      </c>
      <c r="FW134" s="2" t="s">
        <v>297</v>
      </c>
      <c r="FY134" s="2" t="str">
        <f t="shared" si="394"/>
        <v>Easy to Understand</v>
      </c>
      <c r="GB134" s="2" t="s">
        <v>297</v>
      </c>
      <c r="GD134" s="2" t="str">
        <f t="shared" si="395"/>
        <v>Easy to Understand</v>
      </c>
      <c r="GG134" s="2" t="s">
        <v>297</v>
      </c>
      <c r="GI134" s="2" t="str">
        <f t="shared" ref="GI134:GI149" si="402">CONCATENATE(GJ134,GK134,GL134,GM134)</f>
        <v>Easy to Understand</v>
      </c>
      <c r="GL134" s="2" t="s">
        <v>297</v>
      </c>
      <c r="GN134" s="2" t="str">
        <f t="shared" si="397"/>
        <v>Easy to Understand</v>
      </c>
      <c r="GQ134" s="2" t="s">
        <v>297</v>
      </c>
      <c r="GS134" s="2" t="str">
        <f t="shared" si="319"/>
        <v>Easy to Understand</v>
      </c>
      <c r="GV134" s="2" t="s">
        <v>297</v>
      </c>
      <c r="GX134" s="2" t="str">
        <f t="shared" si="398"/>
        <v/>
      </c>
      <c r="HC134" s="2" t="str">
        <f t="shared" ref="HC134:HC162" si="403">CONCATENATE(HD134,HE134,HF134,HG134)</f>
        <v/>
      </c>
      <c r="HH134" s="2" t="str">
        <f t="shared" ref="HH134:HH139" si="404">CONCATENATE(HI134,HJ134,HK134,HL134)</f>
        <v>Neither Difficult nor Easy to Understand</v>
      </c>
      <c r="HJ134" s="2" t="s">
        <v>299</v>
      </c>
      <c r="HM134" s="2" t="str">
        <f t="shared" si="381"/>
        <v>Easy to Understand</v>
      </c>
      <c r="HP134" s="2" t="s">
        <v>297</v>
      </c>
      <c r="HR134" s="2" t="str">
        <f t="shared" si="307"/>
        <v>Neither Easy or Difficult</v>
      </c>
      <c r="HT134" s="2" t="s">
        <v>303</v>
      </c>
      <c r="HW134" s="2" t="str">
        <f t="shared" si="232"/>
        <v>Neither Easy or Difficult</v>
      </c>
      <c r="HY134" s="2" t="s">
        <v>303</v>
      </c>
      <c r="IB134" s="2" t="str">
        <f t="shared" si="294"/>
        <v>Easy</v>
      </c>
      <c r="IE134" s="2" t="s">
        <v>301</v>
      </c>
      <c r="IG134" s="2" t="str">
        <f t="shared" ref="IG134:IG135" si="405">CONCATENATE(IH134,II134,IJ134,IK134)</f>
        <v>Difficult</v>
      </c>
      <c r="IH134" s="2" t="s">
        <v>302</v>
      </c>
      <c r="IL134" s="2" t="str">
        <f t="shared" ref="IL134:IL147" si="406">CONCATENATE(IM134,IN134,IO134,IP134)</f>
        <v>Neither Easy or Difficult</v>
      </c>
      <c r="IN134" s="2" t="s">
        <v>303</v>
      </c>
      <c r="IQ134" s="2" t="str">
        <f t="shared" si="320"/>
        <v>Easy</v>
      </c>
      <c r="IT134" s="2" t="s">
        <v>301</v>
      </c>
      <c r="IV134" s="2" t="str">
        <f t="shared" si="382"/>
        <v>Easy</v>
      </c>
      <c r="IY134" s="2" t="s">
        <v>301</v>
      </c>
      <c r="JA134" s="2" t="str">
        <f t="shared" ref="JA134:JA149" si="407">CONCATENATE(JB134,JC134,JD134,JE134)</f>
        <v>Neither Easy or Difficult</v>
      </c>
      <c r="JC134" s="2" t="s">
        <v>303</v>
      </c>
      <c r="JF134" s="2" t="str">
        <f t="shared" ref="JF134:JF162" si="408">CONCATENATE(JG134,JH134,JI134,JJ134)</f>
        <v>Neither Easy or Difficult</v>
      </c>
      <c r="JH134" s="2" t="s">
        <v>303</v>
      </c>
      <c r="JK134" s="2" t="str">
        <f t="shared" ref="JK134:JK149" si="409">CONCATENATE(JL134,JM134,JN134,JO134)</f>
        <v>Neither Easy or Difficult</v>
      </c>
      <c r="JM134" s="2" t="s">
        <v>303</v>
      </c>
      <c r="JP134" s="2" t="s">
        <v>863</v>
      </c>
      <c r="JQ134" s="2" t="str">
        <f t="shared" si="370"/>
        <v>Keeps us adequately informed</v>
      </c>
      <c r="JS134" s="2" t="s">
        <v>240</v>
      </c>
      <c r="JV134" s="2" t="str">
        <f t="shared" si="371"/>
        <v>Yes, I can usually trust it.</v>
      </c>
      <c r="JW134" s="2" t="s">
        <v>244</v>
      </c>
      <c r="KA134" s="2" t="str">
        <f t="shared" si="374"/>
        <v>I know a fair amount about the library.</v>
      </c>
      <c r="KB134" s="2" t="s">
        <v>249</v>
      </c>
      <c r="KG134" s="2" t="s">
        <v>253</v>
      </c>
      <c r="KH134" s="2" t="s">
        <v>254</v>
      </c>
      <c r="KI134" s="2" t="s">
        <v>255</v>
      </c>
      <c r="KJ134" s="2" t="s">
        <v>256</v>
      </c>
      <c r="KK134" s="2" t="s">
        <v>257</v>
      </c>
      <c r="KL134" s="2" t="s">
        <v>258</v>
      </c>
      <c r="KQ134" s="2" t="s">
        <v>263</v>
      </c>
      <c r="KR134" s="2" t="s">
        <v>264</v>
      </c>
      <c r="KS134" s="2" t="s">
        <v>265</v>
      </c>
      <c r="KU134" s="2" t="s">
        <v>267</v>
      </c>
      <c r="KW134" s="2" t="str">
        <f t="shared" si="400"/>
        <v>Don't read it at all</v>
      </c>
      <c r="LA134" s="2" t="s">
        <v>272</v>
      </c>
      <c r="LB134" s="2">
        <v>0</v>
      </c>
      <c r="LD134" s="2" t="s">
        <v>268</v>
      </c>
      <c r="LI134" s="2">
        <v>7</v>
      </c>
      <c r="LK134" s="2" t="str">
        <f t="shared" si="380"/>
        <v>Read some of them</v>
      </c>
      <c r="LM134" s="2" t="s">
        <v>275</v>
      </c>
      <c r="LP134" s="2">
        <v>5</v>
      </c>
      <c r="LR134" s="2">
        <v>3</v>
      </c>
      <c r="LS134" s="2">
        <v>6</v>
      </c>
      <c r="LT134" s="2">
        <v>5</v>
      </c>
      <c r="LU134" s="2">
        <v>7</v>
      </c>
      <c r="LW134" s="2" t="str">
        <f t="shared" ref="LW134:LW159" si="410">_xlfn.CONCAT(LX134,LY134,LZ134,MA134,MB134,MC134,MD134)</f>
        <v>2 - 4 years</v>
      </c>
      <c r="LX134" s="2" t="s">
        <v>279</v>
      </c>
    </row>
    <row r="135" spans="1:344" ht="96" x14ac:dyDescent="0.2">
      <c r="A135" s="2">
        <v>12218289696</v>
      </c>
      <c r="B135" s="2" t="s">
        <v>1294</v>
      </c>
      <c r="C135" s="2">
        <v>8</v>
      </c>
      <c r="D135" s="2" t="str">
        <f t="shared" si="384"/>
        <v>Satisfied</v>
      </c>
      <c r="G135" s="2" t="s">
        <v>287</v>
      </c>
      <c r="I135" s="2" t="str">
        <f t="shared" si="385"/>
        <v>Satisfied</v>
      </c>
      <c r="L135" s="2" t="s">
        <v>287</v>
      </c>
      <c r="N135" s="2" t="str">
        <f t="shared" si="386"/>
        <v>Satisfied</v>
      </c>
      <c r="Q135" s="2" t="s">
        <v>287</v>
      </c>
      <c r="S135" s="2" t="str">
        <f t="shared" si="387"/>
        <v>Satisfied</v>
      </c>
      <c r="V135" s="2" t="s">
        <v>287</v>
      </c>
      <c r="X135" s="2" t="str">
        <f t="shared" si="388"/>
        <v>Satisfied</v>
      </c>
      <c r="AA135" s="2" t="s">
        <v>287</v>
      </c>
      <c r="AC135" s="2" t="str">
        <f t="shared" ref="AC135:AC189" si="411">CONCATENATE(AD135,AE135,AF135,AG135)</f>
        <v>Satisfied</v>
      </c>
      <c r="AF135" s="2" t="s">
        <v>287</v>
      </c>
      <c r="AH135" s="2" t="str">
        <f t="shared" si="304"/>
        <v>Satisfied</v>
      </c>
      <c r="AK135" s="2" t="s">
        <v>287</v>
      </c>
      <c r="AM135" s="2" t="str">
        <f t="shared" si="376"/>
        <v>Satisfied</v>
      </c>
      <c r="AP135" s="2" t="s">
        <v>287</v>
      </c>
      <c r="AR135" s="2" t="str">
        <f>CONCATENATE(AS135,AT135,AU135,AV135)</f>
        <v>Very Satisfied</v>
      </c>
      <c r="AV135" s="2" t="s">
        <v>286</v>
      </c>
      <c r="AW135" s="2" t="str">
        <f t="shared" si="389"/>
        <v>Satisfied</v>
      </c>
      <c r="AZ135" s="2" t="s">
        <v>287</v>
      </c>
      <c r="BC135" s="2" t="s">
        <v>65</v>
      </c>
      <c r="BD135" s="2" t="s">
        <v>66</v>
      </c>
      <c r="BE135" s="2" t="s">
        <v>67</v>
      </c>
      <c r="BF135" s="2" t="s">
        <v>68</v>
      </c>
      <c r="BM135" s="2" t="str">
        <f t="shared" si="390"/>
        <v>Very Effective</v>
      </c>
      <c r="BQ135" s="2" t="s">
        <v>291</v>
      </c>
      <c r="BR135" s="2" t="str">
        <f t="shared" si="391"/>
        <v>Effective</v>
      </c>
      <c r="BU135" s="2" t="s">
        <v>290</v>
      </c>
      <c r="BW135" s="2" t="str">
        <f t="shared" si="401"/>
        <v>Effective</v>
      </c>
      <c r="BZ135" s="2" t="s">
        <v>290</v>
      </c>
      <c r="CB135" s="2" t="str">
        <f t="shared" si="392"/>
        <v>Effective</v>
      </c>
      <c r="CE135" s="2" t="s">
        <v>290</v>
      </c>
      <c r="CG135" s="2" t="str">
        <f t="shared" si="373"/>
        <v>Ineffective</v>
      </c>
      <c r="CH135" s="2" t="s">
        <v>288</v>
      </c>
      <c r="CL135" s="2" t="str">
        <f t="shared" si="268"/>
        <v>Neither Effective or Ineffective</v>
      </c>
      <c r="CN135" s="2" t="s">
        <v>289</v>
      </c>
      <c r="CQ135" s="2" t="str">
        <f t="shared" si="269"/>
        <v>Effective</v>
      </c>
      <c r="CT135" s="2" t="s">
        <v>290</v>
      </c>
      <c r="CV135" s="2" t="str">
        <f t="shared" si="354"/>
        <v>Effective</v>
      </c>
      <c r="CY135" s="2" t="s">
        <v>290</v>
      </c>
      <c r="DA135" s="2" t="str">
        <f t="shared" ref="DA135:DA138" si="412">CONCATENATE(DB135,DC135,DD135,DE135)</f>
        <v>Ineffective</v>
      </c>
      <c r="DB135" s="2" t="s">
        <v>288</v>
      </c>
      <c r="DF135" s="2" t="str">
        <f t="shared" si="328"/>
        <v>Effective</v>
      </c>
      <c r="DI135" s="2" t="s">
        <v>290</v>
      </c>
      <c r="DK135" s="2" t="s">
        <v>65</v>
      </c>
      <c r="DV135" s="2" t="str">
        <f t="shared" si="344"/>
        <v>Transparent</v>
      </c>
      <c r="DY135" s="2" t="s">
        <v>293</v>
      </c>
      <c r="EA135" s="2" t="str">
        <f t="shared" si="230"/>
        <v>Very Transparent</v>
      </c>
      <c r="EE135" s="2" t="s">
        <v>296</v>
      </c>
      <c r="EF135" s="2" t="str">
        <f t="shared" si="369"/>
        <v>Very Transparent</v>
      </c>
      <c r="EJ135" s="2" t="s">
        <v>296</v>
      </c>
      <c r="EK135" s="2" t="str">
        <f t="shared" si="377"/>
        <v>Transparent</v>
      </c>
      <c r="EN135" s="2" t="s">
        <v>293</v>
      </c>
      <c r="EP135" s="2" t="str">
        <f t="shared" si="363"/>
        <v>Neither Transparent or Guarded</v>
      </c>
      <c r="ER135" s="2" t="s">
        <v>295</v>
      </c>
      <c r="EU135" s="2" t="str">
        <f t="shared" si="378"/>
        <v>Transparent</v>
      </c>
      <c r="EX135" s="2" t="s">
        <v>293</v>
      </c>
      <c r="EZ135" s="2" t="str">
        <f t="shared" si="379"/>
        <v>Very Transparent</v>
      </c>
      <c r="FD135" s="2" t="s">
        <v>296</v>
      </c>
      <c r="FE135" s="2" t="str">
        <f t="shared" si="290"/>
        <v>Transparent</v>
      </c>
      <c r="FH135" s="2" t="s">
        <v>293</v>
      </c>
      <c r="FJ135" s="2" t="str">
        <f t="shared" si="399"/>
        <v>Neither Transparent or Guarded</v>
      </c>
      <c r="FL135" s="2" t="s">
        <v>295</v>
      </c>
      <c r="FO135" s="2" t="str">
        <f t="shared" si="318"/>
        <v>Transparent</v>
      </c>
      <c r="FR135" s="2" t="s">
        <v>293</v>
      </c>
      <c r="FT135" s="2" t="str">
        <f t="shared" si="393"/>
        <v>Very Easy to Understand</v>
      </c>
      <c r="FX135" s="2" t="s">
        <v>300</v>
      </c>
      <c r="FY135" s="2" t="str">
        <f t="shared" si="394"/>
        <v>Very Easy to Understand</v>
      </c>
      <c r="GC135" s="2" t="s">
        <v>300</v>
      </c>
      <c r="GD135" s="2" t="str">
        <f t="shared" si="395"/>
        <v>Very Easy to Understand</v>
      </c>
      <c r="GH135" s="2" t="s">
        <v>300</v>
      </c>
      <c r="GI135" s="2" t="str">
        <f t="shared" si="402"/>
        <v>Easy to Understand</v>
      </c>
      <c r="GL135" s="2" t="s">
        <v>297</v>
      </c>
      <c r="GN135" s="2" t="str">
        <f t="shared" si="397"/>
        <v>Neither Difficult nor Easy to Understand</v>
      </c>
      <c r="GP135" s="2" t="s">
        <v>299</v>
      </c>
      <c r="GS135" s="2" t="str">
        <f t="shared" si="319"/>
        <v>Neither Difficult nor Easy to Understand</v>
      </c>
      <c r="GU135" s="2" t="s">
        <v>299</v>
      </c>
      <c r="GX135" s="2" t="str">
        <f t="shared" si="398"/>
        <v>Easy to Understand</v>
      </c>
      <c r="HA135" s="2" t="s">
        <v>297</v>
      </c>
      <c r="HC135" s="2" t="str">
        <f t="shared" si="403"/>
        <v>Easy to Understand</v>
      </c>
      <c r="HF135" s="2" t="s">
        <v>297</v>
      </c>
      <c r="HH135" s="2" t="str">
        <f t="shared" si="404"/>
        <v>Easy to Understand</v>
      </c>
      <c r="HK135" s="2" t="s">
        <v>297</v>
      </c>
      <c r="HM135" s="2" t="str">
        <f t="shared" si="381"/>
        <v>Neither Difficult nor Easy to Understand</v>
      </c>
      <c r="HO135" s="2" t="s">
        <v>299</v>
      </c>
      <c r="HR135" s="2" t="str">
        <f t="shared" si="307"/>
        <v>Very Easy</v>
      </c>
      <c r="HV135" s="2" t="s">
        <v>304</v>
      </c>
      <c r="HW135" s="2" t="str">
        <f t="shared" si="232"/>
        <v>Easy</v>
      </c>
      <c r="HZ135" s="2" t="s">
        <v>301</v>
      </c>
      <c r="IB135" s="2" t="str">
        <f t="shared" si="294"/>
        <v>Very Easy</v>
      </c>
      <c r="IF135" s="2" t="s">
        <v>304</v>
      </c>
      <c r="IG135" s="2" t="str">
        <f t="shared" si="405"/>
        <v>Easy</v>
      </c>
      <c r="IJ135" s="2" t="s">
        <v>301</v>
      </c>
      <c r="IL135" s="2" t="str">
        <f t="shared" si="406"/>
        <v>Neither Easy or Difficult</v>
      </c>
      <c r="IN135" s="2" t="s">
        <v>303</v>
      </c>
      <c r="IQ135" s="2" t="str">
        <f t="shared" si="320"/>
        <v>Neither Easy or Difficult</v>
      </c>
      <c r="IS135" s="2" t="s">
        <v>303</v>
      </c>
      <c r="IV135" s="2" t="str">
        <f t="shared" si="382"/>
        <v>Very Easy</v>
      </c>
      <c r="IZ135" s="2" t="s">
        <v>304</v>
      </c>
      <c r="JA135" s="2" t="str">
        <f t="shared" si="407"/>
        <v>Easy</v>
      </c>
      <c r="JD135" s="2" t="s">
        <v>301</v>
      </c>
      <c r="JF135" s="2" t="str">
        <f t="shared" si="408"/>
        <v>Easy</v>
      </c>
      <c r="JI135" s="2" t="s">
        <v>301</v>
      </c>
      <c r="JK135" s="2" t="str">
        <f t="shared" si="409"/>
        <v>Neither Easy or Difficult</v>
      </c>
      <c r="JM135" s="2" t="s">
        <v>303</v>
      </c>
      <c r="JP135" s="2" t="s">
        <v>864</v>
      </c>
      <c r="JQ135" s="2" t="str">
        <f t="shared" si="370"/>
        <v>Keeps us adequately informed</v>
      </c>
      <c r="JS135" s="2" t="s">
        <v>240</v>
      </c>
      <c r="JV135" s="2" t="str">
        <f t="shared" si="371"/>
        <v>Yes, I can usually trust it.</v>
      </c>
      <c r="JW135" s="2" t="s">
        <v>244</v>
      </c>
      <c r="KA135" s="2" t="str">
        <f t="shared" si="374"/>
        <v>I know a fair amount about the library.</v>
      </c>
      <c r="KB135" s="2" t="s">
        <v>249</v>
      </c>
      <c r="KF135" s="2" t="s">
        <v>865</v>
      </c>
      <c r="KG135" s="2" t="s">
        <v>253</v>
      </c>
      <c r="KH135" s="2" t="s">
        <v>254</v>
      </c>
      <c r="KI135" s="2" t="s">
        <v>255</v>
      </c>
      <c r="KJ135" s="2" t="s">
        <v>256</v>
      </c>
      <c r="KO135" s="2" t="s">
        <v>261</v>
      </c>
      <c r="KP135" s="2" t="s">
        <v>262</v>
      </c>
      <c r="KQ135" s="2" t="s">
        <v>263</v>
      </c>
      <c r="KR135" s="2" t="s">
        <v>264</v>
      </c>
      <c r="KW135" s="2" t="str">
        <f t="shared" si="400"/>
        <v>Read most of it</v>
      </c>
      <c r="KX135" s="2" t="s">
        <v>269</v>
      </c>
      <c r="LB135" s="2">
        <v>7</v>
      </c>
      <c r="LD135" s="2" t="s">
        <v>268</v>
      </c>
      <c r="LI135" s="2">
        <v>9</v>
      </c>
      <c r="LK135" s="2" t="str">
        <f t="shared" si="380"/>
        <v>Read most of them</v>
      </c>
      <c r="LL135" s="2" t="s">
        <v>274</v>
      </c>
      <c r="LP135" s="2">
        <v>9</v>
      </c>
      <c r="LQ135" s="2" t="s">
        <v>866</v>
      </c>
      <c r="LR135" s="2">
        <v>10</v>
      </c>
      <c r="LS135" s="2">
        <v>7</v>
      </c>
      <c r="LT135" s="2">
        <v>7</v>
      </c>
      <c r="LU135" s="2">
        <v>9</v>
      </c>
      <c r="LW135" s="2" t="str">
        <f t="shared" si="410"/>
        <v>5 - 9 years</v>
      </c>
      <c r="LY135" s="2" t="s">
        <v>280</v>
      </c>
      <c r="MF135" s="2" t="s">
        <v>867</v>
      </c>
    </row>
    <row r="136" spans="1:344" ht="96" x14ac:dyDescent="0.2">
      <c r="A136" s="2">
        <v>12218252082</v>
      </c>
      <c r="B136" s="2" t="s">
        <v>1294</v>
      </c>
      <c r="C136" s="2">
        <v>3</v>
      </c>
      <c r="D136" s="2" t="str">
        <f t="shared" si="384"/>
        <v>Dissatisified</v>
      </c>
      <c r="E136" s="2" t="s">
        <v>308</v>
      </c>
      <c r="I136" s="2" t="str">
        <f t="shared" si="385"/>
        <v>Dissatisified</v>
      </c>
      <c r="J136" s="2" t="s">
        <v>308</v>
      </c>
      <c r="N136" s="2" t="str">
        <f t="shared" si="386"/>
        <v>Dissatisified</v>
      </c>
      <c r="O136" s="2" t="s">
        <v>308</v>
      </c>
      <c r="S136" s="2" t="str">
        <f t="shared" si="387"/>
        <v>Dissatisified</v>
      </c>
      <c r="T136" s="2" t="s">
        <v>308</v>
      </c>
      <c r="X136" s="2" t="str">
        <f t="shared" si="388"/>
        <v>Dissatisified</v>
      </c>
      <c r="Y136" s="2" t="s">
        <v>308</v>
      </c>
      <c r="AC136" s="2" t="str">
        <f t="shared" si="411"/>
        <v>Neither Satisfied or Dissatisfied</v>
      </c>
      <c r="AE136" s="2" t="s">
        <v>309</v>
      </c>
      <c r="AH136" s="2" t="str">
        <f t="shared" si="304"/>
        <v>Dissatisified</v>
      </c>
      <c r="AI136" s="2" t="s">
        <v>308</v>
      </c>
      <c r="AM136" s="2" t="str">
        <f t="shared" si="376"/>
        <v>Neither Satisfied or Dissatisfied</v>
      </c>
      <c r="AO136" s="2" t="s">
        <v>309</v>
      </c>
      <c r="AR136" s="2" t="str">
        <f t="shared" ref="AR136:AR189" si="413">CONCATENATE(AS136,AT136,AU136,AV136)</f>
        <v>Dissatisified</v>
      </c>
      <c r="AS136" s="2" t="s">
        <v>308</v>
      </c>
      <c r="AW136" s="2" t="str">
        <f t="shared" si="389"/>
        <v>Neither Satisfied or Dissatisfied</v>
      </c>
      <c r="AY136" s="2" t="s">
        <v>309</v>
      </c>
      <c r="BB136" s="2" t="s">
        <v>868</v>
      </c>
      <c r="BC136" s="2" t="s">
        <v>65</v>
      </c>
      <c r="BF136" s="2" t="s">
        <v>68</v>
      </c>
      <c r="BM136" s="2" t="str">
        <f t="shared" si="390"/>
        <v>Effective</v>
      </c>
      <c r="BP136" s="2" t="s">
        <v>290</v>
      </c>
      <c r="BR136" s="2" t="str">
        <f t="shared" si="391"/>
        <v>Neither Effective or Ineffective</v>
      </c>
      <c r="BT136" s="2" t="s">
        <v>289</v>
      </c>
      <c r="BW136" s="2" t="str">
        <f t="shared" si="401"/>
        <v>Effective</v>
      </c>
      <c r="BZ136" s="2" t="s">
        <v>290</v>
      </c>
      <c r="CB136" s="2" t="str">
        <f t="shared" si="392"/>
        <v>Effective</v>
      </c>
      <c r="CE136" s="2" t="s">
        <v>290</v>
      </c>
      <c r="CG136" s="2" t="str">
        <f t="shared" si="373"/>
        <v>Ineffective</v>
      </c>
      <c r="CH136" s="2" t="s">
        <v>288</v>
      </c>
      <c r="CL136" s="2" t="str">
        <f t="shared" si="268"/>
        <v>Ineffective</v>
      </c>
      <c r="CM136" s="2" t="s">
        <v>288</v>
      </c>
      <c r="CQ136" s="2" t="str">
        <f t="shared" si="269"/>
        <v>Neither Effective or Ineffective</v>
      </c>
      <c r="CS136" s="2" t="s">
        <v>289</v>
      </c>
      <c r="CV136" s="2" t="str">
        <f t="shared" si="354"/>
        <v>Neither Effective or Ineffective</v>
      </c>
      <c r="CX136" s="2" t="s">
        <v>289</v>
      </c>
      <c r="DA136" s="2" t="str">
        <f t="shared" si="412"/>
        <v>Neither Effective or Ineffective</v>
      </c>
      <c r="DC136" s="2" t="s">
        <v>289</v>
      </c>
      <c r="DF136" s="2" t="str">
        <f t="shared" si="328"/>
        <v>Effective</v>
      </c>
      <c r="DI136" s="2" t="s">
        <v>290</v>
      </c>
      <c r="DS136" s="2" t="s">
        <v>73</v>
      </c>
      <c r="DV136" s="2" t="str">
        <f t="shared" si="344"/>
        <v>Guarded</v>
      </c>
      <c r="DW136" s="2" t="s">
        <v>294</v>
      </c>
      <c r="EA136" s="2" t="str">
        <f t="shared" ref="EA136:EA161" si="414">CONCATENATE(EB136,EC136,ED136,EE136)</f>
        <v>Neither Transparent or Guarded</v>
      </c>
      <c r="EC136" s="2" t="s">
        <v>295</v>
      </c>
      <c r="EF136" s="2" t="str">
        <f t="shared" si="369"/>
        <v>Transparent</v>
      </c>
      <c r="EI136" s="2" t="s">
        <v>293</v>
      </c>
      <c r="EK136" s="2" t="str">
        <f t="shared" si="377"/>
        <v>Neither Transparent or Guarded</v>
      </c>
      <c r="EM136" s="2" t="s">
        <v>295</v>
      </c>
      <c r="EP136" s="2" t="str">
        <f t="shared" si="363"/>
        <v>Neither Transparent or Guarded</v>
      </c>
      <c r="ER136" s="2" t="s">
        <v>295</v>
      </c>
      <c r="EU136" s="2" t="s">
        <v>311</v>
      </c>
      <c r="EZ136" s="2" t="str">
        <f t="shared" si="379"/>
        <v>Neither Transparent or Guarded</v>
      </c>
      <c r="FB136" s="2" t="s">
        <v>295</v>
      </c>
      <c r="FE136" s="2" t="str">
        <f t="shared" si="290"/>
        <v>Neither Transparent or Guarded</v>
      </c>
      <c r="FG136" s="2" t="s">
        <v>295</v>
      </c>
      <c r="FJ136" s="2" t="str">
        <f t="shared" si="399"/>
        <v>Transparent</v>
      </c>
      <c r="FM136" s="2" t="s">
        <v>293</v>
      </c>
      <c r="FO136" s="2" t="str">
        <f t="shared" si="318"/>
        <v>Transparent</v>
      </c>
      <c r="FR136" s="2" t="s">
        <v>293</v>
      </c>
      <c r="FT136" s="2" t="str">
        <f t="shared" si="393"/>
        <v>Easy to Understand</v>
      </c>
      <c r="FW136" s="2" t="s">
        <v>297</v>
      </c>
      <c r="FY136" s="2" t="str">
        <f t="shared" si="394"/>
        <v>Easy to Understand</v>
      </c>
      <c r="GB136" s="2" t="s">
        <v>297</v>
      </c>
      <c r="GD136" s="2" t="str">
        <f t="shared" si="395"/>
        <v>Easy to Understand</v>
      </c>
      <c r="GG136" s="2" t="s">
        <v>297</v>
      </c>
      <c r="GI136" s="2" t="str">
        <f t="shared" si="402"/>
        <v>Easy to Understand</v>
      </c>
      <c r="GL136" s="2" t="s">
        <v>297</v>
      </c>
      <c r="GN136" s="2" t="str">
        <f t="shared" si="397"/>
        <v>Easy to Understand</v>
      </c>
      <c r="GQ136" s="2" t="s">
        <v>297</v>
      </c>
      <c r="GS136" s="2" t="str">
        <f t="shared" si="319"/>
        <v>Difficult to Understand</v>
      </c>
      <c r="GT136" s="2" t="s">
        <v>298</v>
      </c>
      <c r="GX136" s="2" t="str">
        <f t="shared" si="398"/>
        <v>Neither Difficult nor Easy to Understand</v>
      </c>
      <c r="GZ136" s="2" t="s">
        <v>299</v>
      </c>
      <c r="HC136" s="2" t="str">
        <f t="shared" si="403"/>
        <v>Neither Difficult nor Easy to Understand</v>
      </c>
      <c r="HE136" s="2" t="s">
        <v>299</v>
      </c>
      <c r="HH136" s="2" t="str">
        <f t="shared" si="404"/>
        <v>Easy to Understand</v>
      </c>
      <c r="HK136" s="2" t="s">
        <v>297</v>
      </c>
      <c r="HM136" s="2" t="str">
        <f t="shared" si="381"/>
        <v>Easy to Understand</v>
      </c>
      <c r="HP136" s="2" t="s">
        <v>297</v>
      </c>
      <c r="HR136" s="2" t="str">
        <f t="shared" si="307"/>
        <v>Neither Easy or Difficult</v>
      </c>
      <c r="HT136" s="2" t="s">
        <v>303</v>
      </c>
      <c r="HW136" s="2" t="str">
        <f t="shared" ref="HW136:HW165" si="415">CONCATENATE(HX136,HY136,HZ136,IA136)</f>
        <v>Easy</v>
      </c>
      <c r="HZ136" s="2" t="s">
        <v>301</v>
      </c>
      <c r="IB136" s="2" t="str">
        <f t="shared" si="294"/>
        <v>Easy</v>
      </c>
      <c r="IE136" s="2" t="s">
        <v>301</v>
      </c>
      <c r="IG136" s="2" t="s">
        <v>305</v>
      </c>
      <c r="IL136" s="2" t="str">
        <f t="shared" si="406"/>
        <v>Difficult</v>
      </c>
      <c r="IM136" s="2" t="s">
        <v>302</v>
      </c>
      <c r="IQ136" s="2" t="s">
        <v>305</v>
      </c>
      <c r="IV136" s="2" t="str">
        <f t="shared" si="382"/>
        <v>Difficult</v>
      </c>
      <c r="IW136" s="2" t="s">
        <v>302</v>
      </c>
      <c r="JA136" s="2" t="str">
        <f t="shared" si="407"/>
        <v>Neither Easy or Difficult</v>
      </c>
      <c r="JC136" s="2" t="s">
        <v>303</v>
      </c>
      <c r="JF136" s="2" t="str">
        <f t="shared" si="408"/>
        <v>Easy</v>
      </c>
      <c r="JI136" s="2" t="s">
        <v>301</v>
      </c>
      <c r="JK136" s="2" t="str">
        <f t="shared" si="409"/>
        <v>Easy</v>
      </c>
      <c r="JN136" s="2" t="s">
        <v>301</v>
      </c>
      <c r="JP136" s="2" t="s">
        <v>869</v>
      </c>
      <c r="JQ136" s="2" t="str">
        <f t="shared" si="370"/>
        <v>Doesn't tell us much at all about what's going on</v>
      </c>
      <c r="JU136" s="2" t="s">
        <v>242</v>
      </c>
      <c r="JV136" s="2" t="str">
        <f t="shared" si="371"/>
        <v>No, I usually can't trust it.</v>
      </c>
      <c r="JY136" s="2" t="s">
        <v>246</v>
      </c>
      <c r="KA136" s="2" t="str">
        <f t="shared" si="374"/>
        <v>I know almost nothing about the library.</v>
      </c>
      <c r="KD136" s="2" t="s">
        <v>251</v>
      </c>
      <c r="KF136" s="2" t="s">
        <v>554</v>
      </c>
      <c r="KI136" s="2" t="s">
        <v>255</v>
      </c>
      <c r="KJ136" s="2" t="s">
        <v>256</v>
      </c>
      <c r="KM136" s="2" t="s">
        <v>259</v>
      </c>
      <c r="KW136" s="2" t="str">
        <f t="shared" si="400"/>
        <v>Only skim through it</v>
      </c>
      <c r="KZ136" s="2" t="s">
        <v>271</v>
      </c>
      <c r="LB136" s="2">
        <v>3</v>
      </c>
      <c r="LC136" s="2" t="s">
        <v>870</v>
      </c>
      <c r="LD136" s="2" t="s">
        <v>268</v>
      </c>
      <c r="LI136" s="2">
        <v>5</v>
      </c>
      <c r="LK136" s="2" t="str">
        <f t="shared" si="380"/>
        <v>Read most of them</v>
      </c>
      <c r="LL136" s="2" t="s">
        <v>274</v>
      </c>
      <c r="LP136" s="2">
        <v>3</v>
      </c>
      <c r="LQ136" s="2" t="s">
        <v>871</v>
      </c>
      <c r="LR136" s="2">
        <v>1</v>
      </c>
      <c r="LS136" s="2">
        <v>0</v>
      </c>
      <c r="LT136" s="2">
        <v>0</v>
      </c>
      <c r="LU136" s="2">
        <v>5</v>
      </c>
      <c r="LV136" s="2" t="s">
        <v>872</v>
      </c>
      <c r="LW136" s="2" t="str">
        <f t="shared" si="410"/>
        <v>5 - 9 years</v>
      </c>
      <c r="LY136" s="2" t="s">
        <v>280</v>
      </c>
      <c r="MF136" s="2" t="s">
        <v>873</v>
      </c>
    </row>
    <row r="137" spans="1:344" ht="80" x14ac:dyDescent="0.2">
      <c r="A137" s="2">
        <v>12218252294</v>
      </c>
      <c r="B137" s="2" t="s">
        <v>1294</v>
      </c>
      <c r="C137" s="2">
        <v>9</v>
      </c>
      <c r="D137" s="2" t="str">
        <f t="shared" si="384"/>
        <v>Satisfied</v>
      </c>
      <c r="G137" s="2" t="s">
        <v>287</v>
      </c>
      <c r="I137" s="2" t="str">
        <f t="shared" si="385"/>
        <v>Satisfied</v>
      </c>
      <c r="L137" s="2" t="s">
        <v>287</v>
      </c>
      <c r="N137" s="2" t="str">
        <f t="shared" si="386"/>
        <v>Satisfied</v>
      </c>
      <c r="Q137" s="2" t="s">
        <v>287</v>
      </c>
      <c r="S137" s="2" t="str">
        <f t="shared" si="387"/>
        <v>Satisfied</v>
      </c>
      <c r="V137" s="2" t="s">
        <v>287</v>
      </c>
      <c r="X137" s="2" t="str">
        <f t="shared" si="388"/>
        <v>Satisfied</v>
      </c>
      <c r="AA137" s="2" t="s">
        <v>287</v>
      </c>
      <c r="AC137" s="2" t="str">
        <f t="shared" si="411"/>
        <v>Satisfied</v>
      </c>
      <c r="AF137" s="2" t="s">
        <v>287</v>
      </c>
      <c r="AH137" s="2" t="str">
        <f t="shared" si="304"/>
        <v>Satisfied</v>
      </c>
      <c r="AK137" s="2" t="s">
        <v>287</v>
      </c>
      <c r="AM137" s="2" t="str">
        <f t="shared" si="376"/>
        <v>Satisfied</v>
      </c>
      <c r="AP137" s="2" t="s">
        <v>287</v>
      </c>
      <c r="AR137" s="2" t="str">
        <f t="shared" si="413"/>
        <v>Satisfied</v>
      </c>
      <c r="AU137" s="2" t="s">
        <v>287</v>
      </c>
      <c r="AW137" s="2" t="str">
        <f t="shared" si="389"/>
        <v>Satisfied</v>
      </c>
      <c r="AZ137" s="2" t="s">
        <v>287</v>
      </c>
      <c r="BB137" s="2" t="s">
        <v>874</v>
      </c>
      <c r="BC137" s="2" t="s">
        <v>65</v>
      </c>
      <c r="BE137" s="2" t="s">
        <v>67</v>
      </c>
      <c r="BM137" s="2" t="str">
        <f t="shared" si="390"/>
        <v>Effective</v>
      </c>
      <c r="BP137" s="2" t="s">
        <v>290</v>
      </c>
      <c r="BR137" s="2" t="str">
        <f t="shared" si="391"/>
        <v>Effective</v>
      </c>
      <c r="BU137" s="2" t="s">
        <v>290</v>
      </c>
      <c r="BW137" s="2" t="str">
        <f t="shared" si="401"/>
        <v>Very Effective</v>
      </c>
      <c r="CA137" s="2" t="s">
        <v>291</v>
      </c>
      <c r="CB137" s="2" t="str">
        <f t="shared" si="392"/>
        <v>Neither Effective or Ineffective</v>
      </c>
      <c r="CD137" s="2" t="s">
        <v>289</v>
      </c>
      <c r="CG137" s="2" t="str">
        <f t="shared" si="373"/>
        <v>Neither Effective or Ineffective</v>
      </c>
      <c r="CI137" s="2" t="s">
        <v>289</v>
      </c>
      <c r="CL137" s="2" t="str">
        <f t="shared" si="268"/>
        <v>Effective</v>
      </c>
      <c r="CO137" s="2" t="s">
        <v>290</v>
      </c>
      <c r="CQ137" s="2" t="str">
        <f t="shared" si="269"/>
        <v>Neither Effective or Ineffective</v>
      </c>
      <c r="CS137" s="2" t="s">
        <v>289</v>
      </c>
      <c r="CV137" s="2" t="str">
        <f t="shared" si="354"/>
        <v>Ineffective</v>
      </c>
      <c r="CW137" s="2" t="s">
        <v>288</v>
      </c>
      <c r="DA137" s="2" t="str">
        <f t="shared" si="412"/>
        <v>Ineffective</v>
      </c>
      <c r="DB137" s="2" t="s">
        <v>288</v>
      </c>
      <c r="DF137" s="2" t="str">
        <f t="shared" si="328"/>
        <v>Neither Effective or Ineffective</v>
      </c>
      <c r="DH137" s="2" t="s">
        <v>289</v>
      </c>
      <c r="DK137" s="2" t="s">
        <v>65</v>
      </c>
      <c r="DV137" s="2" t="str">
        <f t="shared" si="344"/>
        <v>Transparent</v>
      </c>
      <c r="DY137" s="2" t="s">
        <v>293</v>
      </c>
      <c r="EA137" s="2" t="str">
        <f t="shared" si="414"/>
        <v>Transparent</v>
      </c>
      <c r="ED137" s="2" t="s">
        <v>293</v>
      </c>
      <c r="EF137" s="2" t="str">
        <f t="shared" si="369"/>
        <v>Neither Transparent or Guarded</v>
      </c>
      <c r="EH137" s="2" t="s">
        <v>295</v>
      </c>
      <c r="EK137" s="2" t="str">
        <f t="shared" si="377"/>
        <v>Transparent</v>
      </c>
      <c r="EN137" s="2" t="s">
        <v>293</v>
      </c>
      <c r="EP137" s="2" t="str">
        <f t="shared" si="363"/>
        <v>Transparent</v>
      </c>
      <c r="ES137" s="2" t="s">
        <v>293</v>
      </c>
      <c r="EU137" s="2" t="str">
        <f t="shared" ref="EU137:EU140" si="416">CONCATENATE(EV137,EW137,EX137,EY137)</f>
        <v>Transparent</v>
      </c>
      <c r="EX137" s="2" t="s">
        <v>293</v>
      </c>
      <c r="EZ137" s="2" t="str">
        <f t="shared" si="379"/>
        <v>Transparent</v>
      </c>
      <c r="FC137" s="2" t="s">
        <v>293</v>
      </c>
      <c r="FE137" s="2" t="str">
        <f t="shared" si="290"/>
        <v>Neither Transparent or Guarded</v>
      </c>
      <c r="FG137" s="2" t="s">
        <v>295</v>
      </c>
      <c r="FJ137" s="2" t="str">
        <f t="shared" si="399"/>
        <v>Neither Transparent or Guarded</v>
      </c>
      <c r="FL137" s="2" t="s">
        <v>295</v>
      </c>
      <c r="FO137" s="2" t="str">
        <f t="shared" si="318"/>
        <v>Neither Transparent or Guarded</v>
      </c>
      <c r="FQ137" s="2" t="s">
        <v>295</v>
      </c>
      <c r="FT137" s="2" t="str">
        <f t="shared" si="393"/>
        <v>Easy to Understand</v>
      </c>
      <c r="FW137" s="2" t="s">
        <v>297</v>
      </c>
      <c r="FY137" s="2" t="str">
        <f t="shared" si="394"/>
        <v>Easy to Understand</v>
      </c>
      <c r="GB137" s="2" t="s">
        <v>297</v>
      </c>
      <c r="GD137" s="2" t="str">
        <f t="shared" si="395"/>
        <v>Easy to Understand</v>
      </c>
      <c r="GG137" s="2" t="s">
        <v>297</v>
      </c>
      <c r="GI137" s="2" t="str">
        <f t="shared" si="402"/>
        <v>Easy to Understand</v>
      </c>
      <c r="GL137" s="2" t="s">
        <v>297</v>
      </c>
      <c r="GN137" s="2" t="str">
        <f t="shared" si="397"/>
        <v>Easy to Understand</v>
      </c>
      <c r="GQ137" s="2" t="s">
        <v>297</v>
      </c>
      <c r="GS137" s="2" t="str">
        <f t="shared" si="319"/>
        <v>Easy to Understand</v>
      </c>
      <c r="GV137" s="2" t="s">
        <v>297</v>
      </c>
      <c r="GX137" s="2" t="str">
        <f t="shared" si="398"/>
        <v>Easy to Understand</v>
      </c>
      <c r="HA137" s="2" t="s">
        <v>297</v>
      </c>
      <c r="HC137" s="2" t="str">
        <f t="shared" si="403"/>
        <v>Easy to Understand</v>
      </c>
      <c r="HF137" s="2" t="s">
        <v>297</v>
      </c>
      <c r="HH137" s="2" t="str">
        <f t="shared" si="404"/>
        <v>Easy to Understand</v>
      </c>
      <c r="HK137" s="2" t="s">
        <v>297</v>
      </c>
      <c r="HM137" s="2" t="str">
        <f t="shared" si="381"/>
        <v>Easy to Understand</v>
      </c>
      <c r="HP137" s="2" t="s">
        <v>297</v>
      </c>
      <c r="HR137" s="2" t="str">
        <f t="shared" si="307"/>
        <v>Easy</v>
      </c>
      <c r="HU137" s="2" t="s">
        <v>301</v>
      </c>
      <c r="HW137" s="2" t="str">
        <f t="shared" si="415"/>
        <v>Neither Easy or Difficult</v>
      </c>
      <c r="HY137" s="2" t="s">
        <v>303</v>
      </c>
      <c r="IB137" s="2" t="str">
        <f t="shared" si="294"/>
        <v>Easy</v>
      </c>
      <c r="IE137" s="2" t="s">
        <v>301</v>
      </c>
      <c r="IG137" s="2" t="str">
        <f t="shared" ref="IG137:IG138" si="417">CONCATENATE(IH137,II137,IJ137,IK137)</f>
        <v>Neither Easy or Difficult</v>
      </c>
      <c r="II137" s="2" t="s">
        <v>303</v>
      </c>
      <c r="IL137" s="2" t="str">
        <f t="shared" si="406"/>
        <v>Neither Easy or Difficult</v>
      </c>
      <c r="IN137" s="2" t="s">
        <v>303</v>
      </c>
      <c r="IQ137" s="2" t="str">
        <f t="shared" ref="IQ137:IQ147" si="418">CONCATENATE(IR137,IS137,IT137,IU137)</f>
        <v>Easy</v>
      </c>
      <c r="IT137" s="2" t="s">
        <v>301</v>
      </c>
      <c r="IV137" s="2" t="str">
        <f t="shared" si="382"/>
        <v>Easy</v>
      </c>
      <c r="IY137" s="2" t="s">
        <v>301</v>
      </c>
      <c r="JA137" s="2" t="str">
        <f t="shared" si="407"/>
        <v>Neither Easy or Difficult</v>
      </c>
      <c r="JC137" s="2" t="s">
        <v>303</v>
      </c>
      <c r="JF137" s="2" t="str">
        <f t="shared" si="408"/>
        <v>Neither Easy or Difficult</v>
      </c>
      <c r="JH137" s="2" t="s">
        <v>303</v>
      </c>
      <c r="JK137" s="2" t="str">
        <f t="shared" si="409"/>
        <v>Neither Easy or Difficult</v>
      </c>
      <c r="JM137" s="2" t="s">
        <v>303</v>
      </c>
      <c r="JP137" s="2" t="s">
        <v>875</v>
      </c>
      <c r="JQ137" s="2" t="str">
        <f t="shared" si="370"/>
        <v>Keeps us fairly well informed</v>
      </c>
      <c r="JR137" s="2" t="s">
        <v>239</v>
      </c>
      <c r="JV137" s="2" t="s">
        <v>243</v>
      </c>
      <c r="KA137" s="2" t="str">
        <f t="shared" si="374"/>
        <v>I know a fair amount about the library.</v>
      </c>
      <c r="KB137" s="2" t="s">
        <v>249</v>
      </c>
      <c r="KF137" s="2" t="s">
        <v>876</v>
      </c>
      <c r="KI137" s="2" t="s">
        <v>255</v>
      </c>
      <c r="KJ137" s="2" t="s">
        <v>256</v>
      </c>
      <c r="KK137" s="2" t="s">
        <v>257</v>
      </c>
      <c r="KQ137" s="2" t="s">
        <v>263</v>
      </c>
      <c r="KV137" s="2" t="s">
        <v>877</v>
      </c>
      <c r="KW137" s="2" t="str">
        <f t="shared" si="400"/>
        <v>Only skim through it</v>
      </c>
      <c r="KZ137" s="2" t="s">
        <v>271</v>
      </c>
      <c r="LB137" s="2">
        <v>8</v>
      </c>
      <c r="LC137" s="2" t="s">
        <v>878</v>
      </c>
      <c r="LD137" s="2" t="s">
        <v>268</v>
      </c>
      <c r="LI137" s="2">
        <v>8</v>
      </c>
      <c r="LJ137" s="2" t="s">
        <v>879</v>
      </c>
      <c r="LK137" s="2" t="str">
        <f t="shared" si="380"/>
        <v>Only skim through them</v>
      </c>
      <c r="LN137" s="2" t="s">
        <v>276</v>
      </c>
      <c r="LP137" s="2">
        <v>8</v>
      </c>
      <c r="LQ137" s="2" t="s">
        <v>487</v>
      </c>
      <c r="LR137" s="2">
        <v>8</v>
      </c>
      <c r="LS137" s="2">
        <v>8</v>
      </c>
      <c r="LT137" s="2">
        <v>8</v>
      </c>
      <c r="LU137" s="2">
        <v>9</v>
      </c>
      <c r="LV137" s="2" t="s">
        <v>880</v>
      </c>
      <c r="LW137" s="2" t="str">
        <f t="shared" si="410"/>
        <v>2 - 4 years</v>
      </c>
      <c r="LX137" s="2" t="s">
        <v>279</v>
      </c>
    </row>
    <row r="138" spans="1:344" ht="96" x14ac:dyDescent="0.2">
      <c r="A138" s="2">
        <v>12218106945</v>
      </c>
      <c r="B138" s="2" t="s">
        <v>1290</v>
      </c>
      <c r="C138" s="2">
        <v>7</v>
      </c>
      <c r="D138" s="2" t="str">
        <f t="shared" si="384"/>
        <v>Satisfied</v>
      </c>
      <c r="G138" s="2" t="s">
        <v>287</v>
      </c>
      <c r="I138" s="2" t="str">
        <f t="shared" si="385"/>
        <v>Satisfied</v>
      </c>
      <c r="L138" s="2" t="s">
        <v>287</v>
      </c>
      <c r="N138" s="2" t="str">
        <f t="shared" si="386"/>
        <v>Satisfied</v>
      </c>
      <c r="Q138" s="2" t="s">
        <v>287</v>
      </c>
      <c r="S138" s="2" t="str">
        <f t="shared" si="387"/>
        <v>Satisfied</v>
      </c>
      <c r="V138" s="2" t="s">
        <v>287</v>
      </c>
      <c r="X138" s="2" t="str">
        <f t="shared" si="388"/>
        <v>Satisfied</v>
      </c>
      <c r="AA138" s="2" t="s">
        <v>287</v>
      </c>
      <c r="AC138" s="2" t="str">
        <f t="shared" si="411"/>
        <v>Satisfied</v>
      </c>
      <c r="AF138" s="2" t="s">
        <v>287</v>
      </c>
      <c r="AH138" s="2" t="str">
        <f t="shared" si="304"/>
        <v>Satisfied</v>
      </c>
      <c r="AK138" s="2" t="s">
        <v>287</v>
      </c>
      <c r="AM138" s="2" t="str">
        <f t="shared" si="376"/>
        <v>Satisfied</v>
      </c>
      <c r="AP138" s="2" t="s">
        <v>287</v>
      </c>
      <c r="AR138" s="2" t="str">
        <f t="shared" si="413"/>
        <v>Satisfied</v>
      </c>
      <c r="AU138" s="2" t="s">
        <v>287</v>
      </c>
      <c r="AW138" s="2" t="str">
        <f t="shared" si="389"/>
        <v>Satisfied</v>
      </c>
      <c r="AZ138" s="2" t="s">
        <v>287</v>
      </c>
      <c r="BB138" s="2" t="s">
        <v>881</v>
      </c>
      <c r="BC138" s="2" t="s">
        <v>65</v>
      </c>
      <c r="BF138" s="2" t="s">
        <v>68</v>
      </c>
      <c r="BM138" s="2" t="str">
        <f t="shared" si="390"/>
        <v>Very Effective</v>
      </c>
      <c r="BQ138" s="2" t="s">
        <v>291</v>
      </c>
      <c r="BR138" s="2" t="str">
        <f t="shared" si="391"/>
        <v>Ineffective</v>
      </c>
      <c r="BS138" s="2" t="s">
        <v>288</v>
      </c>
      <c r="BW138" s="2" t="str">
        <f t="shared" si="401"/>
        <v>Ineffective</v>
      </c>
      <c r="BX138" s="2" t="s">
        <v>288</v>
      </c>
      <c r="CB138" s="2" t="str">
        <f t="shared" si="392"/>
        <v>Very Effective</v>
      </c>
      <c r="CF138" s="2" t="s">
        <v>291</v>
      </c>
      <c r="CG138" s="2" t="str">
        <f t="shared" si="373"/>
        <v>Neither Effective or Ineffective</v>
      </c>
      <c r="CI138" s="2" t="s">
        <v>289</v>
      </c>
      <c r="CL138" s="2" t="str">
        <f t="shared" si="268"/>
        <v>Neither Effective or Ineffective</v>
      </c>
      <c r="CN138" s="2" t="s">
        <v>289</v>
      </c>
      <c r="CQ138" s="2" t="str">
        <f t="shared" si="269"/>
        <v>Effective</v>
      </c>
      <c r="CT138" s="2" t="s">
        <v>290</v>
      </c>
      <c r="CV138" s="2" t="str">
        <f t="shared" si="354"/>
        <v>Effective</v>
      </c>
      <c r="CY138" s="2" t="s">
        <v>290</v>
      </c>
      <c r="DA138" s="2" t="str">
        <f t="shared" si="412"/>
        <v>Ineffective</v>
      </c>
      <c r="DB138" s="2" t="s">
        <v>288</v>
      </c>
      <c r="DF138" s="2" t="str">
        <f t="shared" si="328"/>
        <v>Ineffective</v>
      </c>
      <c r="DG138" s="2" t="s">
        <v>288</v>
      </c>
      <c r="DK138" s="2" t="s">
        <v>65</v>
      </c>
      <c r="DV138" s="2" t="str">
        <f t="shared" si="344"/>
        <v>Very Transparent</v>
      </c>
      <c r="DZ138" s="2" t="s">
        <v>296</v>
      </c>
      <c r="EA138" s="2" t="str">
        <f t="shared" si="414"/>
        <v>Neither Transparent or Guarded</v>
      </c>
      <c r="EC138" s="2" t="s">
        <v>295</v>
      </c>
      <c r="EF138" s="2" t="str">
        <f t="shared" si="369"/>
        <v>Neither Transparent or Guarded</v>
      </c>
      <c r="EH138" s="2" t="s">
        <v>295</v>
      </c>
      <c r="EK138" s="2" t="str">
        <f t="shared" si="377"/>
        <v>Transparent</v>
      </c>
      <c r="EN138" s="2" t="s">
        <v>293</v>
      </c>
      <c r="EP138" s="2" t="str">
        <f t="shared" si="363"/>
        <v>Neither Transparent or Guarded</v>
      </c>
      <c r="ER138" s="2" t="s">
        <v>295</v>
      </c>
      <c r="EU138" s="2" t="str">
        <f t="shared" si="416"/>
        <v>Neither Transparent or Guarded</v>
      </c>
      <c r="EW138" s="2" t="s">
        <v>295</v>
      </c>
      <c r="EZ138" s="2" t="str">
        <f t="shared" si="379"/>
        <v>Transparent</v>
      </c>
      <c r="FC138" s="2" t="s">
        <v>293</v>
      </c>
      <c r="FE138" s="2" t="str">
        <f t="shared" si="290"/>
        <v>Neither Transparent or Guarded</v>
      </c>
      <c r="FG138" s="2" t="s">
        <v>295</v>
      </c>
      <c r="FJ138" s="2" t="str">
        <f t="shared" si="399"/>
        <v>Guarded</v>
      </c>
      <c r="FK138" s="2" t="s">
        <v>294</v>
      </c>
      <c r="FO138" s="2" t="str">
        <f t="shared" si="318"/>
        <v>Neither Transparent or Guarded</v>
      </c>
      <c r="FQ138" s="2" t="s">
        <v>295</v>
      </c>
      <c r="FT138" s="2" t="str">
        <f t="shared" si="393"/>
        <v>Very Easy to Understand</v>
      </c>
      <c r="FX138" s="2" t="s">
        <v>300</v>
      </c>
      <c r="FY138" s="2" t="str">
        <f t="shared" si="394"/>
        <v>Neither Difficult nor Easy to Understand</v>
      </c>
      <c r="GA138" s="2" t="s">
        <v>299</v>
      </c>
      <c r="GD138" s="2" t="str">
        <f t="shared" si="395"/>
        <v>Neither Difficult nor Easy to Understand</v>
      </c>
      <c r="GF138" s="2" t="s">
        <v>299</v>
      </c>
      <c r="GI138" s="2" t="str">
        <f t="shared" si="402"/>
        <v>Easy to Understand</v>
      </c>
      <c r="GL138" s="2" t="s">
        <v>297</v>
      </c>
      <c r="GN138" s="2" t="str">
        <f t="shared" si="397"/>
        <v>Neither Difficult nor Easy to Understand</v>
      </c>
      <c r="GP138" s="2" t="s">
        <v>299</v>
      </c>
      <c r="GS138" s="2" t="str">
        <f t="shared" si="319"/>
        <v>Neither Difficult nor Easy to Understand</v>
      </c>
      <c r="GU138" s="2" t="s">
        <v>299</v>
      </c>
      <c r="GX138" s="2" t="str">
        <f t="shared" si="398"/>
        <v>Very Easy to Understand</v>
      </c>
      <c r="HB138" s="2" t="s">
        <v>300</v>
      </c>
      <c r="HC138" s="2" t="str">
        <f t="shared" si="403"/>
        <v>Easy to Understand</v>
      </c>
      <c r="HF138" s="2" t="s">
        <v>297</v>
      </c>
      <c r="HH138" s="2" t="str">
        <f t="shared" si="404"/>
        <v>Difficult to Understand</v>
      </c>
      <c r="HI138" s="2" t="s">
        <v>298</v>
      </c>
      <c r="HM138" s="2" t="str">
        <f t="shared" si="381"/>
        <v>Difficult to Understand</v>
      </c>
      <c r="HN138" s="2" t="s">
        <v>298</v>
      </c>
      <c r="HR138" s="2" t="str">
        <f t="shared" si="307"/>
        <v>Very Easy</v>
      </c>
      <c r="HV138" s="2" t="s">
        <v>304</v>
      </c>
      <c r="HW138" s="2" t="str">
        <f t="shared" si="415"/>
        <v>Difficult</v>
      </c>
      <c r="HX138" s="2" t="s">
        <v>302</v>
      </c>
      <c r="IB138" s="2" t="str">
        <f t="shared" si="294"/>
        <v>Difficult</v>
      </c>
      <c r="IC138" s="2" t="s">
        <v>302</v>
      </c>
      <c r="IG138" s="2" t="str">
        <f t="shared" si="417"/>
        <v>Easy</v>
      </c>
      <c r="IJ138" s="2" t="s">
        <v>301</v>
      </c>
      <c r="IL138" s="2" t="str">
        <f t="shared" si="406"/>
        <v>Difficult</v>
      </c>
      <c r="IM138" s="2" t="s">
        <v>302</v>
      </c>
      <c r="IQ138" s="2" t="str">
        <f t="shared" si="418"/>
        <v>Difficult</v>
      </c>
      <c r="IR138" s="2" t="s">
        <v>302</v>
      </c>
      <c r="IV138" s="2" t="str">
        <f t="shared" si="382"/>
        <v>Easy</v>
      </c>
      <c r="IY138" s="2" t="s">
        <v>301</v>
      </c>
      <c r="JA138" s="2" t="str">
        <f t="shared" si="407"/>
        <v>Neither Easy or Difficult</v>
      </c>
      <c r="JC138" s="2" t="s">
        <v>303</v>
      </c>
      <c r="JF138" s="2" t="str">
        <f t="shared" si="408"/>
        <v>Difficult</v>
      </c>
      <c r="JG138" s="2" t="s">
        <v>302</v>
      </c>
      <c r="JK138" s="2" t="str">
        <f t="shared" si="409"/>
        <v>Difficult</v>
      </c>
      <c r="JL138" s="2" t="s">
        <v>302</v>
      </c>
      <c r="JQ138" s="2" t="str">
        <f t="shared" si="370"/>
        <v>Keeps us adequately informed</v>
      </c>
      <c r="JS138" s="2" t="s">
        <v>240</v>
      </c>
      <c r="JV138" s="2" t="s">
        <v>243</v>
      </c>
      <c r="KA138" s="2" t="str">
        <f t="shared" si="374"/>
        <v>I know a fair amount about the library.</v>
      </c>
      <c r="KB138" s="2" t="s">
        <v>249</v>
      </c>
      <c r="KF138" s="2" t="s">
        <v>882</v>
      </c>
      <c r="KI138" s="2" t="s">
        <v>255</v>
      </c>
      <c r="KP138" s="2" t="s">
        <v>262</v>
      </c>
      <c r="KQ138" s="2" t="s">
        <v>263</v>
      </c>
      <c r="KR138" s="2" t="s">
        <v>264</v>
      </c>
      <c r="KU138" s="2" t="s">
        <v>267</v>
      </c>
      <c r="KW138" s="2" t="s">
        <v>268</v>
      </c>
      <c r="LB138" s="2">
        <v>9</v>
      </c>
      <c r="LC138" s="2" t="s">
        <v>883</v>
      </c>
      <c r="LD138" s="2" t="str">
        <f>_xlfn.CONCAT(LE138,LF138,LG138,LH138)</f>
        <v>Read most of it</v>
      </c>
      <c r="LE138" s="2" t="s">
        <v>269</v>
      </c>
      <c r="LI138" s="2">
        <v>7</v>
      </c>
      <c r="LJ138" s="2" t="s">
        <v>884</v>
      </c>
      <c r="LK138" s="2" t="str">
        <f t="shared" si="380"/>
        <v>Read most of them</v>
      </c>
      <c r="LL138" s="2" t="s">
        <v>274</v>
      </c>
      <c r="LP138" s="2">
        <v>10</v>
      </c>
      <c r="LR138" s="2">
        <v>9</v>
      </c>
      <c r="LS138" s="2">
        <v>8</v>
      </c>
      <c r="LT138" s="2">
        <v>8</v>
      </c>
      <c r="LU138" s="2">
        <v>8</v>
      </c>
      <c r="LW138" s="2" t="str">
        <f t="shared" si="410"/>
        <v>10 - 14 years</v>
      </c>
      <c r="LZ138" s="2" t="s">
        <v>281</v>
      </c>
    </row>
    <row r="139" spans="1:344" ht="96" x14ac:dyDescent="0.2">
      <c r="A139" s="2">
        <v>12218057035</v>
      </c>
      <c r="B139" s="2" t="s">
        <v>1295</v>
      </c>
      <c r="C139" s="2">
        <v>4</v>
      </c>
      <c r="D139" s="2" t="str">
        <f t="shared" si="384"/>
        <v>Neither Satisfied or Dissatisfied</v>
      </c>
      <c r="F139" s="2" t="s">
        <v>309</v>
      </c>
      <c r="I139" s="2" t="str">
        <f t="shared" si="385"/>
        <v>Neither Satisfied or Dissatisfied</v>
      </c>
      <c r="K139" s="2" t="s">
        <v>309</v>
      </c>
      <c r="N139" s="2" t="str">
        <f t="shared" si="386"/>
        <v>Satisfied</v>
      </c>
      <c r="Q139" s="2" t="s">
        <v>287</v>
      </c>
      <c r="S139" s="2" t="str">
        <f t="shared" si="387"/>
        <v>Dissatisified</v>
      </c>
      <c r="T139" s="2" t="s">
        <v>308</v>
      </c>
      <c r="X139" s="2" t="str">
        <f t="shared" si="388"/>
        <v>Neither Satisfied or Dissatisfied</v>
      </c>
      <c r="Z139" s="2" t="s">
        <v>309</v>
      </c>
      <c r="AC139" s="2" t="str">
        <f t="shared" si="411"/>
        <v>Satisfied</v>
      </c>
      <c r="AF139" s="2" t="s">
        <v>287</v>
      </c>
      <c r="AH139" s="2" t="str">
        <f t="shared" si="304"/>
        <v>Satisfied</v>
      </c>
      <c r="AK139" s="2" t="s">
        <v>287</v>
      </c>
      <c r="AM139" s="2" t="str">
        <f t="shared" si="376"/>
        <v>Satisfied</v>
      </c>
      <c r="AP139" s="2" t="s">
        <v>287</v>
      </c>
      <c r="AR139" s="2" t="str">
        <f t="shared" si="413"/>
        <v>Satisfied</v>
      </c>
      <c r="AU139" s="2" t="s">
        <v>287</v>
      </c>
      <c r="AW139" s="2" t="str">
        <f t="shared" si="389"/>
        <v>Satisfied</v>
      </c>
      <c r="AZ139" s="2" t="s">
        <v>287</v>
      </c>
      <c r="BC139" s="2" t="s">
        <v>65</v>
      </c>
      <c r="BJ139" s="2" t="s">
        <v>72</v>
      </c>
      <c r="BL139" s="2" t="s">
        <v>74</v>
      </c>
      <c r="BM139" s="2" t="str">
        <f t="shared" si="390"/>
        <v>Effective</v>
      </c>
      <c r="BP139" s="2" t="s">
        <v>290</v>
      </c>
      <c r="BR139" s="2" t="str">
        <f t="shared" si="391"/>
        <v>Very Effective</v>
      </c>
      <c r="BV139" s="2" t="s">
        <v>291</v>
      </c>
      <c r="BW139" s="2" t="str">
        <f t="shared" si="401"/>
        <v>Effective</v>
      </c>
      <c r="BZ139" s="2" t="s">
        <v>290</v>
      </c>
      <c r="CB139" s="2" t="str">
        <f t="shared" si="392"/>
        <v>Ineffective</v>
      </c>
      <c r="CC139" s="2" t="s">
        <v>288</v>
      </c>
      <c r="CG139" s="2" t="str">
        <f t="shared" si="373"/>
        <v>Neither Effective or Ineffective</v>
      </c>
      <c r="CI139" s="2" t="s">
        <v>289</v>
      </c>
      <c r="CL139" s="2" t="str">
        <f t="shared" si="268"/>
        <v>Ineffective</v>
      </c>
      <c r="CM139" s="2" t="s">
        <v>288</v>
      </c>
      <c r="CQ139" s="2" t="str">
        <f t="shared" si="269"/>
        <v>Neither Effective or Ineffective</v>
      </c>
      <c r="CS139" s="2" t="s">
        <v>289</v>
      </c>
      <c r="CV139" s="2" t="str">
        <f t="shared" si="354"/>
        <v>Neither Effective or Ineffective</v>
      </c>
      <c r="CX139" s="2" t="s">
        <v>289</v>
      </c>
      <c r="DA139" s="2" t="s">
        <v>292</v>
      </c>
      <c r="DF139" s="2" t="str">
        <f t="shared" si="328"/>
        <v>Effective</v>
      </c>
      <c r="DI139" s="2" t="s">
        <v>290</v>
      </c>
      <c r="DK139" s="2" t="s">
        <v>65</v>
      </c>
      <c r="DV139" s="2" t="str">
        <f t="shared" si="344"/>
        <v>Guarded</v>
      </c>
      <c r="DW139" s="2" t="s">
        <v>294</v>
      </c>
      <c r="EA139" s="2" t="str">
        <f t="shared" si="414"/>
        <v>Very Transparent</v>
      </c>
      <c r="EE139" s="2" t="s">
        <v>296</v>
      </c>
      <c r="EF139" s="2" t="str">
        <f t="shared" si="369"/>
        <v>Neither Transparent or Guarded</v>
      </c>
      <c r="EH139" s="2" t="s">
        <v>295</v>
      </c>
      <c r="EK139" s="2" t="s">
        <v>311</v>
      </c>
      <c r="EP139" s="2" t="str">
        <f t="shared" si="363"/>
        <v>Neither Transparent or Guarded</v>
      </c>
      <c r="ER139" s="2" t="s">
        <v>295</v>
      </c>
      <c r="EU139" s="2" t="str">
        <f t="shared" si="416"/>
        <v>Guarded</v>
      </c>
      <c r="EV139" s="2" t="s">
        <v>294</v>
      </c>
      <c r="EZ139" s="2" t="str">
        <f t="shared" si="379"/>
        <v>Transparent</v>
      </c>
      <c r="FC139" s="2" t="s">
        <v>293</v>
      </c>
      <c r="FE139" s="2" t="str">
        <f t="shared" si="290"/>
        <v>Neither Transparent or Guarded</v>
      </c>
      <c r="FG139" s="2" t="s">
        <v>295</v>
      </c>
      <c r="FJ139" s="2" t="str">
        <f t="shared" si="399"/>
        <v>Neither Transparent or Guarded</v>
      </c>
      <c r="FL139" s="2" t="s">
        <v>295</v>
      </c>
      <c r="FO139" s="2" t="str">
        <f t="shared" si="318"/>
        <v>Guarded</v>
      </c>
      <c r="FP139" s="2" t="s">
        <v>294</v>
      </c>
      <c r="FT139" s="2" t="str">
        <f t="shared" si="393"/>
        <v>Easy to Understand</v>
      </c>
      <c r="FW139" s="2" t="s">
        <v>297</v>
      </c>
      <c r="FY139" s="2" t="str">
        <f t="shared" si="394"/>
        <v>Easy to Understand</v>
      </c>
      <c r="GB139" s="2" t="s">
        <v>297</v>
      </c>
      <c r="GD139" s="2" t="str">
        <f t="shared" si="395"/>
        <v>Easy to Understand</v>
      </c>
      <c r="GG139" s="2" t="s">
        <v>297</v>
      </c>
      <c r="GI139" s="2" t="str">
        <f t="shared" si="402"/>
        <v>Difficult to Understand</v>
      </c>
      <c r="GJ139" s="2" t="s">
        <v>298</v>
      </c>
      <c r="GN139" s="2" t="str">
        <f t="shared" si="397"/>
        <v>Neither Difficult nor Easy to Understand</v>
      </c>
      <c r="GP139" s="2" t="s">
        <v>299</v>
      </c>
      <c r="GS139" s="2" t="str">
        <f t="shared" si="319"/>
        <v>Difficult to Understand</v>
      </c>
      <c r="GT139" s="2" t="s">
        <v>298</v>
      </c>
      <c r="GX139" s="2" t="str">
        <f t="shared" si="398"/>
        <v>Easy to Understand</v>
      </c>
      <c r="HA139" s="2" t="s">
        <v>297</v>
      </c>
      <c r="HC139" s="2" t="str">
        <f t="shared" si="403"/>
        <v>Very Easy to Understand</v>
      </c>
      <c r="HG139" s="2" t="s">
        <v>300</v>
      </c>
      <c r="HH139" s="2" t="str">
        <f t="shared" si="404"/>
        <v>Neither Difficult nor Easy to Understand</v>
      </c>
      <c r="HJ139" s="2" t="s">
        <v>299</v>
      </c>
      <c r="HM139" s="2" t="str">
        <f t="shared" si="381"/>
        <v>Easy to Understand</v>
      </c>
      <c r="HP139" s="2" t="s">
        <v>297</v>
      </c>
      <c r="HR139" s="2" t="str">
        <f t="shared" si="307"/>
        <v>Easy</v>
      </c>
      <c r="HU139" s="2" t="s">
        <v>301</v>
      </c>
      <c r="HW139" s="2" t="str">
        <f t="shared" si="415"/>
        <v>Easy</v>
      </c>
      <c r="HZ139" s="2" t="s">
        <v>301</v>
      </c>
      <c r="IB139" s="2" t="str">
        <f t="shared" si="294"/>
        <v>Easy</v>
      </c>
      <c r="IE139" s="2" t="s">
        <v>301</v>
      </c>
      <c r="IG139" s="2" t="s">
        <v>305</v>
      </c>
      <c r="IL139" s="2" t="str">
        <f t="shared" si="406"/>
        <v>Neither Easy or Difficult</v>
      </c>
      <c r="IN139" s="2" t="s">
        <v>303</v>
      </c>
      <c r="IQ139" s="2" t="str">
        <f t="shared" si="418"/>
        <v>Difficult</v>
      </c>
      <c r="IR139" s="2" t="s">
        <v>302</v>
      </c>
      <c r="IV139" s="2" t="str">
        <f t="shared" si="382"/>
        <v>Easy</v>
      </c>
      <c r="IY139" s="2" t="s">
        <v>301</v>
      </c>
      <c r="JA139" s="2" t="str">
        <f t="shared" si="407"/>
        <v>Easy</v>
      </c>
      <c r="JD139" s="2" t="s">
        <v>301</v>
      </c>
      <c r="JF139" s="2" t="str">
        <f t="shared" si="408"/>
        <v>Difficult</v>
      </c>
      <c r="JG139" s="2" t="s">
        <v>302</v>
      </c>
      <c r="JK139" s="2" t="str">
        <f t="shared" si="409"/>
        <v>Difficult</v>
      </c>
      <c r="JL139" s="2" t="s">
        <v>302</v>
      </c>
      <c r="JP139" s="2" t="s">
        <v>885</v>
      </c>
      <c r="JQ139" s="2" t="str">
        <f t="shared" si="370"/>
        <v>Gives us only a limited amount of information</v>
      </c>
      <c r="JT139" s="2" t="s">
        <v>241</v>
      </c>
      <c r="JV139" s="2" t="str">
        <f t="shared" ref="JV139:JV142" si="419">CONCATENATE(JW139,JX139,JY139,JZ139)</f>
        <v>I can trust it about half the time.</v>
      </c>
      <c r="JX139" s="2" t="s">
        <v>245</v>
      </c>
      <c r="KA139" s="2" t="str">
        <f t="shared" si="374"/>
        <v>I know a fair amount about the library.</v>
      </c>
      <c r="KB139" s="2" t="s">
        <v>249</v>
      </c>
      <c r="KF139" s="2" t="s">
        <v>886</v>
      </c>
      <c r="KI139" s="2" t="s">
        <v>255</v>
      </c>
      <c r="KJ139" s="2" t="s">
        <v>256</v>
      </c>
      <c r="KM139" s="2" t="s">
        <v>259</v>
      </c>
      <c r="KN139" s="2" t="s">
        <v>260</v>
      </c>
      <c r="KO139" s="2" t="s">
        <v>261</v>
      </c>
      <c r="KQ139" s="2" t="s">
        <v>263</v>
      </c>
      <c r="KS139" s="2" t="s">
        <v>265</v>
      </c>
      <c r="KW139" s="2" t="s">
        <v>268</v>
      </c>
      <c r="LB139" s="2">
        <v>7</v>
      </c>
      <c r="LD139" s="2" t="s">
        <v>268</v>
      </c>
      <c r="LI139" s="2">
        <v>8</v>
      </c>
      <c r="LJ139" s="2" t="s">
        <v>887</v>
      </c>
      <c r="LK139" s="2" t="str">
        <f t="shared" si="380"/>
        <v>Read most of them</v>
      </c>
      <c r="LL139" s="2" t="s">
        <v>274</v>
      </c>
      <c r="LP139" s="2">
        <v>2</v>
      </c>
      <c r="LQ139" s="2" t="s">
        <v>888</v>
      </c>
      <c r="LR139" s="2">
        <v>7</v>
      </c>
      <c r="LS139" s="2">
        <v>6</v>
      </c>
      <c r="LT139" s="2">
        <v>4</v>
      </c>
      <c r="LU139" s="2">
        <v>10</v>
      </c>
      <c r="LV139" s="2" t="s">
        <v>889</v>
      </c>
      <c r="LW139" s="2" t="str">
        <f t="shared" si="410"/>
        <v>15 - 19 years</v>
      </c>
      <c r="MA139" s="2" t="s">
        <v>282</v>
      </c>
      <c r="MF139" s="2" t="s">
        <v>890</v>
      </c>
    </row>
    <row r="140" spans="1:344" ht="128" x14ac:dyDescent="0.2">
      <c r="A140" s="2">
        <v>12217971564</v>
      </c>
      <c r="B140" s="2" t="s">
        <v>1290</v>
      </c>
      <c r="C140" s="2">
        <v>8</v>
      </c>
      <c r="D140" s="2" t="str">
        <f t="shared" si="384"/>
        <v>Neither Satisfied or Dissatisfied</v>
      </c>
      <c r="F140" s="2" t="s">
        <v>309</v>
      </c>
      <c r="I140" s="2" t="str">
        <f t="shared" si="385"/>
        <v>Satisfied</v>
      </c>
      <c r="L140" s="2" t="s">
        <v>287</v>
      </c>
      <c r="N140" s="2" t="str">
        <f t="shared" si="386"/>
        <v>Satisfied</v>
      </c>
      <c r="Q140" s="2" t="s">
        <v>287</v>
      </c>
      <c r="S140" s="2" t="str">
        <f t="shared" si="387"/>
        <v>Satisfied</v>
      </c>
      <c r="V140" s="2" t="s">
        <v>287</v>
      </c>
      <c r="X140" s="2" t="str">
        <f t="shared" si="388"/>
        <v>Neither Satisfied or Dissatisfied</v>
      </c>
      <c r="Z140" s="2" t="s">
        <v>309</v>
      </c>
      <c r="AC140" s="2" t="str">
        <f t="shared" si="411"/>
        <v>Neither Satisfied or Dissatisfied</v>
      </c>
      <c r="AE140" s="2" t="s">
        <v>309</v>
      </c>
      <c r="AH140" s="2" t="str">
        <f t="shared" si="304"/>
        <v>Dissatisified</v>
      </c>
      <c r="AI140" s="2" t="s">
        <v>308</v>
      </c>
      <c r="AM140" s="2" t="str">
        <f t="shared" si="376"/>
        <v>Satisfied</v>
      </c>
      <c r="AP140" s="2" t="s">
        <v>287</v>
      </c>
      <c r="AR140" s="2" t="str">
        <f t="shared" si="413"/>
        <v>Neither Satisfied or Dissatisfied</v>
      </c>
      <c r="AT140" s="2" t="s">
        <v>309</v>
      </c>
      <c r="AW140" s="2" t="str">
        <f t="shared" si="389"/>
        <v>Satisfied</v>
      </c>
      <c r="AZ140" s="2" t="s">
        <v>287</v>
      </c>
      <c r="BB140" s="2" t="s">
        <v>891</v>
      </c>
      <c r="BC140" s="2" t="s">
        <v>65</v>
      </c>
      <c r="BE140" s="2" t="s">
        <v>67</v>
      </c>
      <c r="BF140" s="2" t="s">
        <v>68</v>
      </c>
      <c r="BI140" s="2" t="s">
        <v>71</v>
      </c>
      <c r="BM140" s="2" t="str">
        <f t="shared" si="390"/>
        <v>Very Effective</v>
      </c>
      <c r="BQ140" s="2" t="s">
        <v>291</v>
      </c>
      <c r="BR140" s="2" t="str">
        <f t="shared" si="391"/>
        <v>Effective</v>
      </c>
      <c r="BU140" s="2" t="s">
        <v>290</v>
      </c>
      <c r="BW140" s="2" t="str">
        <f t="shared" si="401"/>
        <v>Very Effective</v>
      </c>
      <c r="CA140" s="2" t="s">
        <v>291</v>
      </c>
      <c r="CB140" s="2" t="str">
        <f t="shared" si="392"/>
        <v>Neither Effective or Ineffective</v>
      </c>
      <c r="CD140" s="2" t="s">
        <v>289</v>
      </c>
      <c r="CG140" s="2" t="str">
        <f t="shared" si="373"/>
        <v>Ineffective</v>
      </c>
      <c r="CH140" s="2" t="s">
        <v>288</v>
      </c>
      <c r="CL140" s="2" t="str">
        <f t="shared" si="268"/>
        <v>Effective</v>
      </c>
      <c r="CO140" s="2" t="s">
        <v>290</v>
      </c>
      <c r="CQ140" s="2" t="str">
        <f t="shared" si="269"/>
        <v>Very Effective</v>
      </c>
      <c r="CU140" s="2" t="s">
        <v>291</v>
      </c>
      <c r="CV140" s="2" t="str">
        <f t="shared" si="354"/>
        <v>Ineffective</v>
      </c>
      <c r="CW140" s="2" t="s">
        <v>288</v>
      </c>
      <c r="DA140" s="2" t="s">
        <v>292</v>
      </c>
      <c r="DF140" s="2" t="str">
        <f t="shared" si="328"/>
        <v>Neither Effective or Ineffective</v>
      </c>
      <c r="DH140" s="2" t="s">
        <v>289</v>
      </c>
      <c r="DN140" s="2" t="s">
        <v>68</v>
      </c>
      <c r="DV140" s="2" t="str">
        <f t="shared" si="344"/>
        <v>Neither Transparent or Guarded</v>
      </c>
      <c r="DX140" s="2" t="s">
        <v>295</v>
      </c>
      <c r="EA140" s="2" t="str">
        <f t="shared" si="414"/>
        <v>Neither Transparent or Guarded</v>
      </c>
      <c r="EC140" s="2" t="s">
        <v>295</v>
      </c>
      <c r="EF140" s="2" t="str">
        <f t="shared" si="369"/>
        <v>Very Transparent</v>
      </c>
      <c r="EJ140" s="2" t="s">
        <v>296</v>
      </c>
      <c r="EK140" s="2" t="str">
        <f t="shared" ref="EK140:EK149" si="420">CONCATENATE(EL140,EM140,EN140,EO140)</f>
        <v>Guarded</v>
      </c>
      <c r="EL140" s="2" t="s">
        <v>294</v>
      </c>
      <c r="EP140" s="2" t="str">
        <f t="shared" si="363"/>
        <v>Neither Transparent or Guarded</v>
      </c>
      <c r="ER140" s="2" t="s">
        <v>295</v>
      </c>
      <c r="EU140" s="2" t="str">
        <f t="shared" si="416"/>
        <v>Transparent</v>
      </c>
      <c r="EX140" s="2" t="s">
        <v>293</v>
      </c>
      <c r="EZ140" s="2" t="str">
        <f t="shared" si="379"/>
        <v>Transparent</v>
      </c>
      <c r="FC140" s="2" t="s">
        <v>293</v>
      </c>
      <c r="FE140" s="2" t="str">
        <f t="shared" si="290"/>
        <v>Guarded</v>
      </c>
      <c r="FF140" s="2" t="s">
        <v>294</v>
      </c>
      <c r="FJ140" s="2" t="str">
        <f t="shared" si="399"/>
        <v>Neither Transparent or Guarded</v>
      </c>
      <c r="FL140" s="2" t="s">
        <v>295</v>
      </c>
      <c r="FO140" s="2" t="str">
        <f t="shared" si="318"/>
        <v>Neither Transparent or Guarded</v>
      </c>
      <c r="FQ140" s="2" t="s">
        <v>295</v>
      </c>
      <c r="FT140" s="2" t="str">
        <f t="shared" si="393"/>
        <v>Neither Difficult nor Easy to Understand</v>
      </c>
      <c r="FV140" s="2" t="s">
        <v>299</v>
      </c>
      <c r="FY140" s="2" t="str">
        <f t="shared" si="394"/>
        <v>Easy to Understand</v>
      </c>
      <c r="GB140" s="2" t="s">
        <v>297</v>
      </c>
      <c r="GD140" s="2" t="str">
        <f t="shared" si="395"/>
        <v>Very Easy to Understand</v>
      </c>
      <c r="GH140" s="2" t="s">
        <v>300</v>
      </c>
      <c r="GI140" s="2" t="str">
        <f t="shared" si="402"/>
        <v>Neither Difficult nor Easy to Understand</v>
      </c>
      <c r="GK140" s="2" t="s">
        <v>299</v>
      </c>
      <c r="GN140" s="2" t="str">
        <f t="shared" si="397"/>
        <v>Difficult to Understand</v>
      </c>
      <c r="GO140" s="2" t="s">
        <v>298</v>
      </c>
      <c r="GS140" s="2" t="str">
        <f t="shared" si="319"/>
        <v>Easy to Understand</v>
      </c>
      <c r="GV140" s="2" t="s">
        <v>297</v>
      </c>
      <c r="GX140" s="2" t="str">
        <f t="shared" si="398"/>
        <v>Very Easy to Understand</v>
      </c>
      <c r="HB140" s="2" t="s">
        <v>300</v>
      </c>
      <c r="HC140" s="2" t="str">
        <f t="shared" si="403"/>
        <v>Neither Difficult nor Easy to Understand</v>
      </c>
      <c r="HE140" s="2" t="s">
        <v>299</v>
      </c>
      <c r="HH140" s="2" t="s">
        <v>400</v>
      </c>
      <c r="HM140" s="2" t="str">
        <f t="shared" si="381"/>
        <v>Neither Difficult nor Easy to Understand</v>
      </c>
      <c r="HO140" s="2" t="s">
        <v>299</v>
      </c>
      <c r="HR140" s="2" t="str">
        <f t="shared" si="307"/>
        <v>Easy</v>
      </c>
      <c r="HU140" s="2" t="s">
        <v>301</v>
      </c>
      <c r="HW140" s="2" t="str">
        <f t="shared" si="415"/>
        <v>Neither Easy or Difficult</v>
      </c>
      <c r="HY140" s="2" t="s">
        <v>303</v>
      </c>
      <c r="IB140" s="2" t="str">
        <f t="shared" si="294"/>
        <v>Easy</v>
      </c>
      <c r="IE140" s="2" t="s">
        <v>301</v>
      </c>
      <c r="IG140" s="2" t="str">
        <f>CONCATENATE(IH140,II140,IJ140,IK140)</f>
        <v>Difficult</v>
      </c>
      <c r="IH140" s="2" t="s">
        <v>302</v>
      </c>
      <c r="IL140" s="2" t="str">
        <f t="shared" si="406"/>
        <v>Neither Easy or Difficult</v>
      </c>
      <c r="IN140" s="2" t="s">
        <v>303</v>
      </c>
      <c r="IQ140" s="2" t="str">
        <f t="shared" si="418"/>
        <v>Difficult</v>
      </c>
      <c r="IR140" s="2" t="s">
        <v>302</v>
      </c>
      <c r="IV140" s="2" t="str">
        <f t="shared" si="382"/>
        <v>Easy</v>
      </c>
      <c r="IY140" s="2" t="s">
        <v>301</v>
      </c>
      <c r="JA140" s="2" t="str">
        <f t="shared" si="407"/>
        <v>Neither Easy or Difficult</v>
      </c>
      <c r="JC140" s="2" t="s">
        <v>303</v>
      </c>
      <c r="JF140" s="2" t="str">
        <f t="shared" si="408"/>
        <v>Easy</v>
      </c>
      <c r="JI140" s="2" t="s">
        <v>301</v>
      </c>
      <c r="JK140" s="2" t="str">
        <f t="shared" si="409"/>
        <v>Difficult</v>
      </c>
      <c r="JL140" s="2" t="s">
        <v>302</v>
      </c>
      <c r="JP140" s="2" t="s">
        <v>892</v>
      </c>
      <c r="JQ140" s="2" t="str">
        <f t="shared" si="370"/>
        <v>Keeps us fairly well informed</v>
      </c>
      <c r="JR140" s="2" t="s">
        <v>239</v>
      </c>
      <c r="JV140" s="2" t="str">
        <f t="shared" si="419"/>
        <v>Yes, I can usually trust it.</v>
      </c>
      <c r="JW140" s="2" t="s">
        <v>244</v>
      </c>
      <c r="KA140" s="2" t="str">
        <f t="shared" si="374"/>
        <v>I know a fair amount about the library.</v>
      </c>
      <c r="KB140" s="2" t="s">
        <v>249</v>
      </c>
      <c r="KF140" s="2" t="s">
        <v>893</v>
      </c>
      <c r="KG140" s="2" t="s">
        <v>253</v>
      </c>
      <c r="KI140" s="2" t="s">
        <v>255</v>
      </c>
      <c r="KJ140" s="2" t="s">
        <v>256</v>
      </c>
      <c r="KK140" s="2" t="s">
        <v>257</v>
      </c>
      <c r="KL140" s="2" t="s">
        <v>258</v>
      </c>
      <c r="KM140" s="2" t="s">
        <v>259</v>
      </c>
      <c r="KP140" s="2" t="s">
        <v>262</v>
      </c>
      <c r="KQ140" s="2" t="s">
        <v>263</v>
      </c>
      <c r="KS140" s="2" t="s">
        <v>265</v>
      </c>
      <c r="KT140" s="2" t="s">
        <v>266</v>
      </c>
      <c r="KU140" s="2" t="s">
        <v>267</v>
      </c>
      <c r="KW140" s="2" t="s">
        <v>268</v>
      </c>
      <c r="LB140" s="2">
        <v>5</v>
      </c>
      <c r="LC140" s="2" t="s">
        <v>894</v>
      </c>
      <c r="LD140" s="2" t="s">
        <v>268</v>
      </c>
      <c r="LI140" s="2">
        <v>8</v>
      </c>
      <c r="LJ140" s="2" t="s">
        <v>895</v>
      </c>
      <c r="LK140" s="2" t="s">
        <v>273</v>
      </c>
      <c r="LP140" s="2">
        <v>6</v>
      </c>
      <c r="LQ140" s="2" t="s">
        <v>896</v>
      </c>
      <c r="LR140" s="2">
        <v>9</v>
      </c>
      <c r="LS140" s="2">
        <v>7</v>
      </c>
      <c r="LT140" s="2">
        <v>8</v>
      </c>
      <c r="LU140" s="2">
        <v>9</v>
      </c>
      <c r="LW140" s="2" t="str">
        <f t="shared" si="410"/>
        <v>2 - 4 years</v>
      </c>
      <c r="LX140" s="2" t="s">
        <v>279</v>
      </c>
      <c r="MF140" s="2" t="s">
        <v>897</v>
      </c>
    </row>
    <row r="141" spans="1:344" ht="96" x14ac:dyDescent="0.2">
      <c r="A141" s="2">
        <v>12217842277</v>
      </c>
      <c r="B141" s="2" t="s">
        <v>1295</v>
      </c>
      <c r="C141" s="2">
        <v>4</v>
      </c>
      <c r="D141" s="2" t="str">
        <f t="shared" si="384"/>
        <v>Dissatisified</v>
      </c>
      <c r="E141" s="2" t="s">
        <v>308</v>
      </c>
      <c r="I141" s="2" t="str">
        <f t="shared" si="385"/>
        <v>Dissatisified</v>
      </c>
      <c r="J141" s="2" t="s">
        <v>308</v>
      </c>
      <c r="N141" s="2" t="str">
        <f t="shared" si="386"/>
        <v>Neither Satisfied or Dissatisfied</v>
      </c>
      <c r="P141" s="2" t="s">
        <v>309</v>
      </c>
      <c r="S141" s="2" t="str">
        <f t="shared" si="387"/>
        <v>Neither Satisfied or Dissatisfied</v>
      </c>
      <c r="U141" s="2" t="s">
        <v>309</v>
      </c>
      <c r="X141" s="2" t="str">
        <f t="shared" si="388"/>
        <v>Dissatisified</v>
      </c>
      <c r="Y141" s="2" t="s">
        <v>308</v>
      </c>
      <c r="AC141" s="2" t="str">
        <f t="shared" si="411"/>
        <v>Satisfied</v>
      </c>
      <c r="AF141" s="2" t="s">
        <v>287</v>
      </c>
      <c r="AH141" s="2" t="str">
        <f t="shared" si="304"/>
        <v>Satisfied</v>
      </c>
      <c r="AK141" s="2" t="s">
        <v>287</v>
      </c>
      <c r="AM141" s="2" t="str">
        <f t="shared" si="376"/>
        <v>Satisfied</v>
      </c>
      <c r="AP141" s="2" t="s">
        <v>287</v>
      </c>
      <c r="AR141" s="2" t="str">
        <f t="shared" si="413"/>
        <v>Satisfied</v>
      </c>
      <c r="AU141" s="2" t="s">
        <v>287</v>
      </c>
      <c r="AW141" s="2" t="str">
        <f t="shared" si="389"/>
        <v>Satisfied</v>
      </c>
      <c r="AZ141" s="2" t="s">
        <v>287</v>
      </c>
      <c r="BC141" s="2" t="s">
        <v>65</v>
      </c>
      <c r="BM141" s="2" t="str">
        <f t="shared" si="390"/>
        <v>Effective</v>
      </c>
      <c r="BP141" s="2" t="s">
        <v>290</v>
      </c>
      <c r="BR141" s="2" t="str">
        <f t="shared" si="391"/>
        <v>Effective</v>
      </c>
      <c r="BU141" s="2" t="s">
        <v>290</v>
      </c>
      <c r="BW141" s="2" t="s">
        <v>292</v>
      </c>
      <c r="CB141" s="2" t="s">
        <v>292</v>
      </c>
      <c r="CG141" s="2" t="str">
        <f t="shared" si="373"/>
        <v>Neither Effective or Ineffective</v>
      </c>
      <c r="CI141" s="2" t="s">
        <v>289</v>
      </c>
      <c r="CL141" s="2" t="s">
        <v>292</v>
      </c>
      <c r="CQ141" s="2" t="str">
        <f t="shared" si="269"/>
        <v>Effective</v>
      </c>
      <c r="CT141" s="2" t="s">
        <v>290</v>
      </c>
      <c r="CV141" s="2" t="s">
        <v>292</v>
      </c>
      <c r="DA141" s="2" t="s">
        <v>292</v>
      </c>
      <c r="DF141" s="2" t="s">
        <v>292</v>
      </c>
      <c r="DK141" s="2" t="s">
        <v>65</v>
      </c>
      <c r="DV141" s="2" t="str">
        <f t="shared" si="344"/>
        <v>Transparent</v>
      </c>
      <c r="DY141" s="2" t="s">
        <v>293</v>
      </c>
      <c r="EA141" s="2" t="str">
        <f t="shared" si="414"/>
        <v>Transparent</v>
      </c>
      <c r="ED141" s="2" t="s">
        <v>293</v>
      </c>
      <c r="EF141" s="2" t="s">
        <v>311</v>
      </c>
      <c r="EK141" s="2" t="str">
        <f t="shared" si="420"/>
        <v>Guarded</v>
      </c>
      <c r="EL141" s="2" t="s">
        <v>294</v>
      </c>
      <c r="EP141" s="2" t="str">
        <f t="shared" si="363"/>
        <v>Neither Transparent or Guarded</v>
      </c>
      <c r="ER141" s="2" t="s">
        <v>295</v>
      </c>
      <c r="EU141" s="2" t="s">
        <v>311</v>
      </c>
      <c r="EZ141" s="2" t="str">
        <f t="shared" si="379"/>
        <v>Transparent</v>
      </c>
      <c r="FC141" s="2" t="s">
        <v>293</v>
      </c>
      <c r="FE141" s="2" t="str">
        <f t="shared" si="290"/>
        <v>Neither Transparent or Guarded</v>
      </c>
      <c r="FG141" s="2" t="s">
        <v>295</v>
      </c>
      <c r="FJ141" s="2" t="s">
        <v>311</v>
      </c>
      <c r="FO141" s="2" t="str">
        <f t="shared" si="318"/>
        <v>Neither Transparent or Guarded</v>
      </c>
      <c r="FQ141" s="2" t="s">
        <v>295</v>
      </c>
      <c r="FT141" s="2" t="str">
        <f t="shared" si="393"/>
        <v>Easy to Understand</v>
      </c>
      <c r="FW141" s="2" t="s">
        <v>297</v>
      </c>
      <c r="FY141" s="2" t="str">
        <f t="shared" si="394"/>
        <v>Easy to Understand</v>
      </c>
      <c r="GB141" s="2" t="s">
        <v>297</v>
      </c>
      <c r="GD141" s="2" t="str">
        <f t="shared" si="395"/>
        <v>Neither Difficult nor Easy to Understand</v>
      </c>
      <c r="GF141" s="2" t="s">
        <v>299</v>
      </c>
      <c r="GI141" s="2" t="str">
        <f t="shared" si="402"/>
        <v>Difficult to Understand</v>
      </c>
      <c r="GJ141" s="2" t="s">
        <v>298</v>
      </c>
      <c r="GN141" s="2" t="str">
        <f t="shared" si="397"/>
        <v>Difficult to Understand</v>
      </c>
      <c r="GO141" s="2" t="s">
        <v>298</v>
      </c>
      <c r="GS141" s="2" t="s">
        <v>400</v>
      </c>
      <c r="GX141" s="2" t="str">
        <f t="shared" si="398"/>
        <v>Easy to Understand</v>
      </c>
      <c r="HA141" s="2" t="s">
        <v>297</v>
      </c>
      <c r="HC141" s="2" t="str">
        <f t="shared" si="403"/>
        <v>Neither Difficult nor Easy to Understand</v>
      </c>
      <c r="HE141" s="2" t="s">
        <v>299</v>
      </c>
      <c r="HH141" s="2" t="str">
        <f t="shared" ref="HH141:HH162" si="421">CONCATENATE(HI141,HJ141,HK141,HL141)</f>
        <v>Neither Difficult nor Easy to Understand</v>
      </c>
      <c r="HJ141" s="2" t="s">
        <v>299</v>
      </c>
      <c r="HM141" s="2" t="str">
        <f t="shared" si="381"/>
        <v>Neither Difficult nor Easy to Understand</v>
      </c>
      <c r="HO141" s="2" t="s">
        <v>299</v>
      </c>
      <c r="HR141" s="2" t="str">
        <f t="shared" si="307"/>
        <v>Easy</v>
      </c>
      <c r="HU141" s="2" t="s">
        <v>301</v>
      </c>
      <c r="HW141" s="2" t="str">
        <f t="shared" si="415"/>
        <v>Easy</v>
      </c>
      <c r="HZ141" s="2" t="s">
        <v>301</v>
      </c>
      <c r="IB141" s="2" t="str">
        <f t="shared" si="294"/>
        <v>Neither Easy or Difficult</v>
      </c>
      <c r="ID141" s="2" t="s">
        <v>303</v>
      </c>
      <c r="IG141" s="2" t="s">
        <v>305</v>
      </c>
      <c r="IL141" s="2" t="str">
        <f t="shared" si="406"/>
        <v>Difficult</v>
      </c>
      <c r="IM141" s="2" t="s">
        <v>302</v>
      </c>
      <c r="IQ141" s="2" t="str">
        <f t="shared" si="418"/>
        <v>Difficult</v>
      </c>
      <c r="IR141" s="2" t="s">
        <v>302</v>
      </c>
      <c r="IV141" s="2" t="str">
        <f t="shared" si="382"/>
        <v>Easy</v>
      </c>
      <c r="IY141" s="2" t="s">
        <v>301</v>
      </c>
      <c r="JA141" s="2" t="str">
        <f t="shared" si="407"/>
        <v>Neither Easy or Difficult</v>
      </c>
      <c r="JC141" s="2" t="s">
        <v>303</v>
      </c>
      <c r="JF141" s="2" t="str">
        <f t="shared" si="408"/>
        <v>Neither Easy or Difficult</v>
      </c>
      <c r="JH141" s="2" t="s">
        <v>303</v>
      </c>
      <c r="JK141" s="2" t="str">
        <f t="shared" si="409"/>
        <v>Neither Easy or Difficult</v>
      </c>
      <c r="JM141" s="2" t="s">
        <v>303</v>
      </c>
      <c r="JP141" s="2" t="s">
        <v>898</v>
      </c>
      <c r="JQ141" s="2" t="str">
        <f t="shared" si="370"/>
        <v>Gives us only a limited amount of information</v>
      </c>
      <c r="JT141" s="2" t="s">
        <v>241</v>
      </c>
      <c r="JV141" s="2" t="str">
        <f t="shared" si="419"/>
        <v>No, I usually can't trust it.</v>
      </c>
      <c r="JY141" s="2" t="s">
        <v>246</v>
      </c>
      <c r="KA141" s="2" t="str">
        <f t="shared" si="374"/>
        <v>I know just a little about the library.</v>
      </c>
      <c r="KC141" s="2" t="s">
        <v>250</v>
      </c>
      <c r="KF141" s="2" t="s">
        <v>899</v>
      </c>
      <c r="KG141" s="2" t="s">
        <v>253</v>
      </c>
      <c r="KH141" s="2" t="s">
        <v>254</v>
      </c>
      <c r="KM141" s="2" t="s">
        <v>259</v>
      </c>
      <c r="KO141" s="2" t="s">
        <v>261</v>
      </c>
      <c r="KP141" s="2" t="s">
        <v>262</v>
      </c>
      <c r="KQ141" s="2" t="s">
        <v>263</v>
      </c>
      <c r="KU141" s="2" t="s">
        <v>267</v>
      </c>
      <c r="KW141" s="2" t="str">
        <f t="shared" ref="KW141:KW143" si="422">CONCATENATE(KX141,KY141,KZ141,LA141)</f>
        <v>Don't read it at all</v>
      </c>
      <c r="LA141" s="2" t="s">
        <v>272</v>
      </c>
      <c r="LB141" s="2">
        <v>1</v>
      </c>
      <c r="LC141" s="2" t="s">
        <v>900</v>
      </c>
      <c r="LD141" s="2" t="s">
        <v>268</v>
      </c>
      <c r="LI141" s="2">
        <v>6</v>
      </c>
      <c r="LK141" s="2" t="s">
        <v>273</v>
      </c>
      <c r="LP141" s="2">
        <v>1</v>
      </c>
      <c r="LQ141" s="2" t="s">
        <v>901</v>
      </c>
      <c r="LR141" s="2">
        <v>10</v>
      </c>
      <c r="LS141" s="2">
        <v>3</v>
      </c>
      <c r="LT141" s="2">
        <v>3</v>
      </c>
      <c r="LU141" s="2">
        <v>9</v>
      </c>
      <c r="LV141" s="2" t="s">
        <v>902</v>
      </c>
      <c r="LW141" s="2" t="str">
        <f t="shared" si="410"/>
        <v>5 - 9 years</v>
      </c>
      <c r="LY141" s="2" t="s">
        <v>280</v>
      </c>
    </row>
    <row r="142" spans="1:344" ht="176" x14ac:dyDescent="0.2">
      <c r="A142" s="2">
        <v>12217716934</v>
      </c>
      <c r="B142" s="2" t="s">
        <v>1292</v>
      </c>
      <c r="C142" s="2">
        <v>5</v>
      </c>
      <c r="D142" s="2" t="str">
        <f t="shared" si="384"/>
        <v>Neither Satisfied or Dissatisfied</v>
      </c>
      <c r="F142" s="2" t="s">
        <v>309</v>
      </c>
      <c r="I142" s="2" t="str">
        <f t="shared" si="385"/>
        <v>Neither Satisfied or Dissatisfied</v>
      </c>
      <c r="K142" s="2" t="s">
        <v>309</v>
      </c>
      <c r="N142" s="2" t="str">
        <f t="shared" si="386"/>
        <v>Satisfied</v>
      </c>
      <c r="Q142" s="2" t="s">
        <v>287</v>
      </c>
      <c r="S142" s="2" t="str">
        <f t="shared" si="387"/>
        <v>Satisfied</v>
      </c>
      <c r="V142" s="2" t="s">
        <v>287</v>
      </c>
      <c r="X142" s="2" t="str">
        <f t="shared" si="388"/>
        <v>Satisfied</v>
      </c>
      <c r="AA142" s="2" t="s">
        <v>287</v>
      </c>
      <c r="AC142" s="2" t="str">
        <f t="shared" si="411"/>
        <v>Very Satisfied</v>
      </c>
      <c r="AG142" s="2" t="s">
        <v>286</v>
      </c>
      <c r="AH142" s="2" t="str">
        <f t="shared" si="304"/>
        <v>Satisfied</v>
      </c>
      <c r="AK142" s="2" t="s">
        <v>287</v>
      </c>
      <c r="AM142" s="2" t="str">
        <f t="shared" si="376"/>
        <v>Very Satisfied</v>
      </c>
      <c r="AQ142" s="2" t="s">
        <v>286</v>
      </c>
      <c r="AR142" s="2" t="str">
        <f t="shared" si="413"/>
        <v>Satisfied</v>
      </c>
      <c r="AU142" s="2" t="s">
        <v>287</v>
      </c>
      <c r="AW142" s="2" t="str">
        <f t="shared" si="389"/>
        <v>Very Satisfied</v>
      </c>
      <c r="BA142" s="2" t="s">
        <v>286</v>
      </c>
      <c r="BB142" s="2" t="s">
        <v>903</v>
      </c>
      <c r="BC142" s="2" t="s">
        <v>65</v>
      </c>
      <c r="BD142" s="2" t="s">
        <v>66</v>
      </c>
      <c r="BI142" s="2" t="s">
        <v>71</v>
      </c>
      <c r="BL142" s="2" t="s">
        <v>74</v>
      </c>
      <c r="BM142" s="2" t="str">
        <f t="shared" si="390"/>
        <v>Very Effective</v>
      </c>
      <c r="BQ142" s="2" t="s">
        <v>291</v>
      </c>
      <c r="BR142" s="2" t="str">
        <f t="shared" si="391"/>
        <v>Effective</v>
      </c>
      <c r="BU142" s="2" t="s">
        <v>290</v>
      </c>
      <c r="BW142" s="2" t="s">
        <v>292</v>
      </c>
      <c r="CB142" s="2" t="str">
        <f t="shared" ref="CB142:CB205" si="423">CONCATENATE(CC142,CD142,CE142,CF142)</f>
        <v>Ineffective</v>
      </c>
      <c r="CC142" s="2" t="s">
        <v>288</v>
      </c>
      <c r="CG142" s="2" t="str">
        <f t="shared" si="373"/>
        <v>Neither Effective or Ineffective</v>
      </c>
      <c r="CI142" s="2" t="s">
        <v>289</v>
      </c>
      <c r="CL142" s="2" t="str">
        <f t="shared" si="268"/>
        <v>Neither Effective or Ineffective</v>
      </c>
      <c r="CN142" s="2" t="s">
        <v>289</v>
      </c>
      <c r="CQ142" s="2" t="str">
        <f t="shared" si="269"/>
        <v>Effective</v>
      </c>
      <c r="CT142" s="2" t="s">
        <v>290</v>
      </c>
      <c r="CV142" s="2" t="str">
        <f t="shared" ref="CV142:CV149" si="424">CONCATENATE(CW142,CX142,CY142,CZ142)</f>
        <v>Effective</v>
      </c>
      <c r="CY142" s="2" t="s">
        <v>290</v>
      </c>
      <c r="DA142" s="2" t="str">
        <f t="shared" ref="DA142:DA147" si="425">CONCATENATE(DB142,DC142,DD142,DE142)</f>
        <v>Very Effective</v>
      </c>
      <c r="DE142" s="2" t="s">
        <v>291</v>
      </c>
      <c r="DF142" s="2" t="str">
        <f t="shared" ref="DF142:DF161" si="426">CONCATENATE(DG142,DH142,DI142,DJ142)</f>
        <v>Very Effective</v>
      </c>
      <c r="DJ142" s="2" t="s">
        <v>291</v>
      </c>
      <c r="DK142" s="2" t="s">
        <v>65</v>
      </c>
      <c r="DV142" s="2" t="str">
        <f t="shared" si="344"/>
        <v>Transparent</v>
      </c>
      <c r="DY142" s="2" t="s">
        <v>293</v>
      </c>
      <c r="EA142" s="2" t="str">
        <f t="shared" si="414"/>
        <v>Guarded</v>
      </c>
      <c r="EB142" s="2" t="s">
        <v>294</v>
      </c>
      <c r="EF142" s="2" t="str">
        <f t="shared" ref="EF142:EF161" si="427">CONCATENATE(EG142,EH142,EI142,EJ142)</f>
        <v/>
      </c>
      <c r="EK142" s="2" t="str">
        <f t="shared" si="420"/>
        <v>Guarded</v>
      </c>
      <c r="EL142" s="2" t="s">
        <v>294</v>
      </c>
      <c r="EP142" s="2" t="str">
        <f t="shared" si="363"/>
        <v/>
      </c>
      <c r="EU142" s="2" t="str">
        <f t="shared" ref="EU142:EU146" si="428">CONCATENATE(EV142,EW142,EX142,EY142)</f>
        <v/>
      </c>
      <c r="EZ142" s="2" t="str">
        <f t="shared" si="379"/>
        <v>Guarded</v>
      </c>
      <c r="FA142" s="2" t="s">
        <v>294</v>
      </c>
      <c r="FE142" s="2" t="str">
        <f t="shared" si="290"/>
        <v>Neither Transparent or Guarded</v>
      </c>
      <c r="FG142" s="2" t="s">
        <v>295</v>
      </c>
      <c r="FJ142" s="2" t="str">
        <f t="shared" ref="FJ142:FJ162" si="429">CONCATENATE(FK142,FL142,FM142,FN142)</f>
        <v>Neither Transparent or Guarded</v>
      </c>
      <c r="FL142" s="2" t="s">
        <v>295</v>
      </c>
      <c r="FO142" s="2" t="str">
        <f t="shared" si="318"/>
        <v>Transparent</v>
      </c>
      <c r="FR142" s="2" t="s">
        <v>293</v>
      </c>
      <c r="FT142" s="2" t="str">
        <f t="shared" si="393"/>
        <v>Easy to Understand</v>
      </c>
      <c r="FW142" s="2" t="s">
        <v>297</v>
      </c>
      <c r="FY142" s="2" t="str">
        <f t="shared" si="394"/>
        <v>Difficult to Understand</v>
      </c>
      <c r="FZ142" s="2" t="s">
        <v>298</v>
      </c>
      <c r="GD142" s="2" t="str">
        <f t="shared" si="395"/>
        <v/>
      </c>
      <c r="GI142" s="2" t="str">
        <f t="shared" si="402"/>
        <v>Easy to Understand</v>
      </c>
      <c r="GL142" s="2" t="s">
        <v>297</v>
      </c>
      <c r="GN142" s="2" t="str">
        <f t="shared" si="397"/>
        <v/>
      </c>
      <c r="GS142" s="2" t="str">
        <f t="shared" ref="GS142:GS147" si="430">CONCATENATE(GT142,GU142,GV142,GW142)</f>
        <v/>
      </c>
      <c r="GX142" s="2" t="str">
        <f t="shared" si="398"/>
        <v>Difficult to Understand</v>
      </c>
      <c r="GY142" s="2" t="s">
        <v>298</v>
      </c>
      <c r="HC142" s="2" t="str">
        <f t="shared" si="403"/>
        <v>Easy to Understand</v>
      </c>
      <c r="HF142" s="2" t="s">
        <v>297</v>
      </c>
      <c r="HH142" s="2" t="str">
        <f t="shared" si="421"/>
        <v>Difficult to Understand</v>
      </c>
      <c r="HI142" s="2" t="s">
        <v>298</v>
      </c>
      <c r="HM142" s="2" t="str">
        <f t="shared" si="381"/>
        <v>Easy to Understand</v>
      </c>
      <c r="HP142" s="2" t="s">
        <v>297</v>
      </c>
      <c r="HR142" s="2" t="str">
        <f t="shared" si="307"/>
        <v>Easy</v>
      </c>
      <c r="HU142" s="2" t="s">
        <v>301</v>
      </c>
      <c r="HW142" s="2" t="str">
        <f t="shared" si="415"/>
        <v>Neither Easy or Difficult</v>
      </c>
      <c r="HY142" s="2" t="s">
        <v>303</v>
      </c>
      <c r="IB142" s="2" t="str">
        <f t="shared" si="294"/>
        <v/>
      </c>
      <c r="IG142" s="2" t="s">
        <v>305</v>
      </c>
      <c r="IL142" s="2" t="str">
        <f t="shared" si="406"/>
        <v/>
      </c>
      <c r="IQ142" s="2" t="str">
        <f t="shared" si="418"/>
        <v/>
      </c>
      <c r="IV142" s="2" t="str">
        <f t="shared" si="382"/>
        <v>Difficult</v>
      </c>
      <c r="IW142" s="2" t="s">
        <v>302</v>
      </c>
      <c r="JA142" s="2" t="str">
        <f t="shared" si="407"/>
        <v>Easy</v>
      </c>
      <c r="JD142" s="2" t="s">
        <v>301</v>
      </c>
      <c r="JF142" s="2" t="str">
        <f t="shared" si="408"/>
        <v/>
      </c>
      <c r="JK142" s="2" t="str">
        <f t="shared" si="409"/>
        <v>Easy</v>
      </c>
      <c r="JN142" s="2" t="s">
        <v>301</v>
      </c>
      <c r="JP142" s="2" t="s">
        <v>904</v>
      </c>
      <c r="JQ142" s="2" t="str">
        <f t="shared" si="370"/>
        <v>Keeps us adequately informed</v>
      </c>
      <c r="JS142" s="2" t="s">
        <v>240</v>
      </c>
      <c r="JV142" s="2" t="str">
        <f t="shared" si="419"/>
        <v>Yes, I can usually trust it.</v>
      </c>
      <c r="JW142" s="2" t="s">
        <v>244</v>
      </c>
      <c r="KA142" s="2" t="str">
        <f t="shared" si="374"/>
        <v>I know a fair amount about the library.</v>
      </c>
      <c r="KB142" s="2" t="s">
        <v>249</v>
      </c>
      <c r="KF142" s="2" t="s">
        <v>905</v>
      </c>
      <c r="KH142" s="2" t="s">
        <v>254</v>
      </c>
      <c r="KI142" s="2" t="s">
        <v>255</v>
      </c>
      <c r="KJ142" s="2" t="s">
        <v>256</v>
      </c>
      <c r="KL142" s="2" t="s">
        <v>258</v>
      </c>
      <c r="KQ142" s="2" t="s">
        <v>263</v>
      </c>
      <c r="KR142" s="2" t="s">
        <v>264</v>
      </c>
      <c r="KT142" s="2" t="s">
        <v>266</v>
      </c>
      <c r="KV142" s="2" t="s">
        <v>906</v>
      </c>
      <c r="KW142" s="2" t="str">
        <f t="shared" si="422"/>
        <v>Only skim through it</v>
      </c>
      <c r="KZ142" s="2" t="s">
        <v>271</v>
      </c>
      <c r="LB142" s="2">
        <v>5</v>
      </c>
      <c r="LC142" s="2" t="s">
        <v>907</v>
      </c>
      <c r="LD142" s="2" t="s">
        <v>268</v>
      </c>
      <c r="LI142" s="2">
        <v>7</v>
      </c>
      <c r="LJ142" s="2" t="s">
        <v>908</v>
      </c>
      <c r="LK142" s="2" t="str">
        <f t="shared" ref="LK142:LK147" si="431">_xlfn.CONCAT(LL142,LM142,LN142,LO142)</f>
        <v>Read some of them</v>
      </c>
      <c r="LM142" s="2" t="s">
        <v>275</v>
      </c>
      <c r="LP142" s="2">
        <v>1</v>
      </c>
      <c r="LQ142" s="2" t="s">
        <v>909</v>
      </c>
      <c r="LR142" s="2">
        <v>2</v>
      </c>
      <c r="LS142" s="2">
        <v>3</v>
      </c>
      <c r="LT142" s="2">
        <v>3</v>
      </c>
      <c r="LU142" s="2">
        <v>8</v>
      </c>
      <c r="LV142" s="2" t="s">
        <v>910</v>
      </c>
      <c r="LW142" s="2" t="str">
        <f t="shared" si="410"/>
        <v>10 - 14 years</v>
      </c>
      <c r="LZ142" s="2" t="s">
        <v>281</v>
      </c>
      <c r="MF142" s="2" t="s">
        <v>911</v>
      </c>
    </row>
    <row r="143" spans="1:344" ht="96" x14ac:dyDescent="0.2">
      <c r="A143" s="2">
        <v>12217686160</v>
      </c>
      <c r="B143" s="2" t="s">
        <v>1292</v>
      </c>
      <c r="C143" s="2">
        <v>7</v>
      </c>
      <c r="D143" s="2" t="str">
        <f t="shared" si="384"/>
        <v>Neither Satisfied or Dissatisfied</v>
      </c>
      <c r="F143" s="2" t="s">
        <v>309</v>
      </c>
      <c r="I143" s="2" t="str">
        <f t="shared" si="385"/>
        <v>Neither Satisfied or Dissatisfied</v>
      </c>
      <c r="K143" s="2" t="s">
        <v>309</v>
      </c>
      <c r="N143" s="2" t="str">
        <f t="shared" si="386"/>
        <v>Dissatisified</v>
      </c>
      <c r="O143" s="2" t="s">
        <v>308</v>
      </c>
      <c r="S143" s="2" t="str">
        <f t="shared" si="387"/>
        <v>Dissatisified</v>
      </c>
      <c r="T143" s="2" t="s">
        <v>308</v>
      </c>
      <c r="X143" s="2" t="str">
        <f t="shared" si="388"/>
        <v>Dissatisified</v>
      </c>
      <c r="Y143" s="2" t="s">
        <v>308</v>
      </c>
      <c r="AC143" s="2" t="str">
        <f t="shared" si="411"/>
        <v>Very Satisfied</v>
      </c>
      <c r="AG143" s="2" t="s">
        <v>286</v>
      </c>
      <c r="AH143" s="2" t="str">
        <f t="shared" si="304"/>
        <v>Very Satisfied</v>
      </c>
      <c r="AL143" s="2" t="s">
        <v>286</v>
      </c>
      <c r="AM143" s="2" t="str">
        <f t="shared" si="376"/>
        <v>Very Satisfied</v>
      </c>
      <c r="AQ143" s="2" t="s">
        <v>286</v>
      </c>
      <c r="AR143" s="2" t="str">
        <f t="shared" si="413"/>
        <v>Very Satisfied</v>
      </c>
      <c r="AV143" s="2" t="s">
        <v>286</v>
      </c>
      <c r="AW143" s="2" t="str">
        <f t="shared" si="389"/>
        <v>Very Satisfied</v>
      </c>
      <c r="BA143" s="2" t="s">
        <v>286</v>
      </c>
      <c r="BB143" s="2" t="s">
        <v>912</v>
      </c>
      <c r="BC143" s="2" t="s">
        <v>65</v>
      </c>
      <c r="BF143" s="2" t="s">
        <v>68</v>
      </c>
      <c r="BH143" s="2" t="s">
        <v>70</v>
      </c>
      <c r="BK143" s="2" t="s">
        <v>73</v>
      </c>
      <c r="BM143" s="2" t="str">
        <f t="shared" si="390"/>
        <v>Very Effective</v>
      </c>
      <c r="BQ143" s="2" t="s">
        <v>291</v>
      </c>
      <c r="BR143" s="2" t="str">
        <f t="shared" si="391"/>
        <v>Ineffective</v>
      </c>
      <c r="BS143" s="2" t="s">
        <v>288</v>
      </c>
      <c r="BW143" s="2" t="str">
        <f t="shared" ref="BW143:BW161" si="432">CONCATENATE(BX143,BY143,BZ143,CA143)</f>
        <v>Neither Effective or Ineffective</v>
      </c>
      <c r="BY143" s="2" t="s">
        <v>289</v>
      </c>
      <c r="CB143" s="2" t="str">
        <f t="shared" si="423"/>
        <v>Very Effective</v>
      </c>
      <c r="CF143" s="2" t="s">
        <v>291</v>
      </c>
      <c r="CG143" s="2" t="str">
        <f t="shared" si="373"/>
        <v>Neither Effective or Ineffective</v>
      </c>
      <c r="CI143" s="2" t="s">
        <v>289</v>
      </c>
      <c r="CL143" s="2" t="str">
        <f t="shared" si="268"/>
        <v>Very Effective</v>
      </c>
      <c r="CP143" s="2" t="s">
        <v>291</v>
      </c>
      <c r="CQ143" s="2" t="str">
        <f t="shared" si="269"/>
        <v>Ineffective</v>
      </c>
      <c r="CR143" s="2" t="s">
        <v>288</v>
      </c>
      <c r="CV143" s="2" t="str">
        <f t="shared" si="424"/>
        <v>Neither Effective or Ineffective</v>
      </c>
      <c r="CX143" s="2" t="s">
        <v>289</v>
      </c>
      <c r="DA143" s="2" t="str">
        <f t="shared" si="425"/>
        <v>Effective</v>
      </c>
      <c r="DD143" s="2" t="s">
        <v>290</v>
      </c>
      <c r="DF143" s="2" t="str">
        <f t="shared" si="426"/>
        <v>Neither Effective or Ineffective</v>
      </c>
      <c r="DH143" s="2" t="s">
        <v>289</v>
      </c>
      <c r="DK143" s="2" t="s">
        <v>65</v>
      </c>
      <c r="DV143" s="2" t="str">
        <f t="shared" si="344"/>
        <v>Very Transparent</v>
      </c>
      <c r="DZ143" s="2" t="s">
        <v>296</v>
      </c>
      <c r="EA143" s="2" t="str">
        <f t="shared" si="414"/>
        <v>Neither Transparent or Guarded</v>
      </c>
      <c r="EC143" s="2" t="s">
        <v>295</v>
      </c>
      <c r="EF143" s="2" t="str">
        <f t="shared" si="427"/>
        <v>Neither Transparent or Guarded</v>
      </c>
      <c r="EH143" s="2" t="s">
        <v>295</v>
      </c>
      <c r="EK143" s="2" t="str">
        <f t="shared" si="420"/>
        <v>Very Transparent</v>
      </c>
      <c r="EO143" s="2" t="s">
        <v>296</v>
      </c>
      <c r="EP143" s="2" t="str">
        <f t="shared" si="363"/>
        <v>Neither Transparent or Guarded</v>
      </c>
      <c r="ER143" s="2" t="s">
        <v>295</v>
      </c>
      <c r="EU143" s="2" t="str">
        <f t="shared" si="428"/>
        <v>Very Transparent</v>
      </c>
      <c r="EY143" s="2" t="s">
        <v>296</v>
      </c>
      <c r="EZ143" s="2" t="str">
        <f t="shared" si="379"/>
        <v>Neither Transparent or Guarded</v>
      </c>
      <c r="FB143" s="2" t="s">
        <v>295</v>
      </c>
      <c r="FE143" s="2" t="str">
        <f t="shared" si="290"/>
        <v>Neither Transparent or Guarded</v>
      </c>
      <c r="FG143" s="2" t="s">
        <v>295</v>
      </c>
      <c r="FJ143" s="2" t="str">
        <f t="shared" si="429"/>
        <v>Transparent</v>
      </c>
      <c r="FM143" s="2" t="s">
        <v>293</v>
      </c>
      <c r="FO143" s="2" t="str">
        <f t="shared" si="318"/>
        <v>Transparent</v>
      </c>
      <c r="FR143" s="2" t="s">
        <v>293</v>
      </c>
      <c r="FT143" s="2" t="str">
        <f t="shared" si="393"/>
        <v>Very Easy to Understand</v>
      </c>
      <c r="FX143" s="2" t="s">
        <v>300</v>
      </c>
      <c r="FY143" s="2" t="str">
        <f t="shared" si="394"/>
        <v>Difficult to Understand</v>
      </c>
      <c r="FZ143" s="2" t="s">
        <v>298</v>
      </c>
      <c r="GD143" s="2" t="str">
        <f t="shared" si="395"/>
        <v>Neither Difficult nor Easy to Understand</v>
      </c>
      <c r="GF143" s="2" t="s">
        <v>299</v>
      </c>
      <c r="GI143" s="2" t="str">
        <f t="shared" si="402"/>
        <v>Very Easy to Understand</v>
      </c>
      <c r="GM143" s="2" t="s">
        <v>300</v>
      </c>
      <c r="GN143" s="2" t="str">
        <f t="shared" si="397"/>
        <v>Neither Difficult nor Easy to Understand</v>
      </c>
      <c r="GP143" s="2" t="s">
        <v>299</v>
      </c>
      <c r="GS143" s="2" t="str">
        <f t="shared" si="430"/>
        <v>Very Easy to Understand</v>
      </c>
      <c r="GW143" s="2" t="s">
        <v>300</v>
      </c>
      <c r="GX143" s="2" t="s">
        <v>400</v>
      </c>
      <c r="HC143" s="2" t="str">
        <f t="shared" si="403"/>
        <v>Neither Difficult nor Easy to Understand</v>
      </c>
      <c r="HE143" s="2" t="s">
        <v>299</v>
      </c>
      <c r="HH143" s="2" t="str">
        <f t="shared" si="421"/>
        <v>Very Easy to Understand</v>
      </c>
      <c r="HL143" s="2" t="s">
        <v>300</v>
      </c>
      <c r="HM143" s="2" t="str">
        <f t="shared" si="381"/>
        <v>Easy to Understand</v>
      </c>
      <c r="HP143" s="2" t="s">
        <v>297</v>
      </c>
      <c r="HR143" s="2" t="str">
        <f t="shared" si="307"/>
        <v>Easy</v>
      </c>
      <c r="HU143" s="2" t="s">
        <v>301</v>
      </c>
      <c r="HW143" s="2" t="str">
        <f t="shared" si="415"/>
        <v>Neither Easy or Difficult</v>
      </c>
      <c r="HY143" s="2" t="s">
        <v>303</v>
      </c>
      <c r="IB143" s="2" t="str">
        <f t="shared" si="294"/>
        <v>Neither Easy or Difficult</v>
      </c>
      <c r="ID143" s="2" t="s">
        <v>303</v>
      </c>
      <c r="IG143" s="2" t="str">
        <f t="shared" ref="IG143:IG147" si="433">CONCATENATE(IH143,II143,IJ143,IK143)</f>
        <v>Very Easy</v>
      </c>
      <c r="IK143" s="2" t="s">
        <v>304</v>
      </c>
      <c r="IL143" s="2" t="str">
        <f t="shared" si="406"/>
        <v>Neither Easy or Difficult</v>
      </c>
      <c r="IN143" s="2" t="s">
        <v>303</v>
      </c>
      <c r="IQ143" s="2" t="str">
        <f t="shared" si="418"/>
        <v>Easy</v>
      </c>
      <c r="IT143" s="2" t="s">
        <v>301</v>
      </c>
      <c r="IV143" s="2" t="str">
        <f t="shared" si="382"/>
        <v>Difficult</v>
      </c>
      <c r="IW143" s="2" t="s">
        <v>302</v>
      </c>
      <c r="JA143" s="2" t="str">
        <f t="shared" si="407"/>
        <v>Neither Easy or Difficult</v>
      </c>
      <c r="JC143" s="2" t="s">
        <v>303</v>
      </c>
      <c r="JF143" s="2" t="str">
        <f t="shared" si="408"/>
        <v>Neither Easy or Difficult</v>
      </c>
      <c r="JH143" s="2" t="s">
        <v>303</v>
      </c>
      <c r="JK143" s="2" t="str">
        <f t="shared" si="409"/>
        <v>Easy</v>
      </c>
      <c r="JN143" s="2" t="s">
        <v>301</v>
      </c>
      <c r="JP143" s="2" t="s">
        <v>913</v>
      </c>
      <c r="JQ143" s="2" t="str">
        <f t="shared" si="370"/>
        <v/>
      </c>
      <c r="JV143" s="2" t="s">
        <v>243</v>
      </c>
      <c r="KA143" s="2" t="s">
        <v>248</v>
      </c>
      <c r="KF143" s="2" t="s">
        <v>914</v>
      </c>
      <c r="KH143" s="2" t="s">
        <v>254</v>
      </c>
      <c r="KI143" s="2" t="s">
        <v>255</v>
      </c>
      <c r="KM143" s="2" t="s">
        <v>259</v>
      </c>
      <c r="KN143" s="2" t="s">
        <v>260</v>
      </c>
      <c r="KQ143" s="2" t="s">
        <v>263</v>
      </c>
      <c r="KS143" s="2" t="s">
        <v>265</v>
      </c>
      <c r="KV143" s="2" t="s">
        <v>915</v>
      </c>
      <c r="KW143" s="2" t="str">
        <f t="shared" si="422"/>
        <v>Only skim through it</v>
      </c>
      <c r="KZ143" s="2" t="s">
        <v>271</v>
      </c>
      <c r="LB143" s="2">
        <v>7</v>
      </c>
      <c r="LC143" s="2" t="s">
        <v>916</v>
      </c>
      <c r="LD143" s="2" t="s">
        <v>268</v>
      </c>
      <c r="LI143" s="2">
        <v>9</v>
      </c>
      <c r="LJ143" s="2" t="s">
        <v>327</v>
      </c>
      <c r="LK143" s="2" t="str">
        <f t="shared" si="431"/>
        <v>Read some of them</v>
      </c>
      <c r="LM143" s="2" t="s">
        <v>275</v>
      </c>
      <c r="LP143" s="2">
        <v>9</v>
      </c>
      <c r="LQ143" s="2" t="s">
        <v>327</v>
      </c>
      <c r="LR143" s="2">
        <v>5</v>
      </c>
      <c r="LS143" s="2">
        <v>10</v>
      </c>
      <c r="LT143" s="2">
        <v>10</v>
      </c>
      <c r="LU143" s="2">
        <v>10</v>
      </c>
      <c r="LV143" s="2" t="s">
        <v>917</v>
      </c>
      <c r="LW143" s="2" t="str">
        <f t="shared" si="410"/>
        <v>30+ years</v>
      </c>
      <c r="MD143" s="2" t="s">
        <v>285</v>
      </c>
      <c r="MF143" s="2" t="s">
        <v>918</v>
      </c>
    </row>
    <row r="144" spans="1:344" ht="128" x14ac:dyDescent="0.2">
      <c r="A144" s="2">
        <v>12217615785</v>
      </c>
      <c r="B144" s="2" t="s">
        <v>1295</v>
      </c>
      <c r="C144" s="2">
        <v>9</v>
      </c>
      <c r="D144" s="2" t="str">
        <f t="shared" si="384"/>
        <v>Satisfied</v>
      </c>
      <c r="G144" s="2" t="s">
        <v>287</v>
      </c>
      <c r="I144" s="2" t="str">
        <f t="shared" si="385"/>
        <v>Satisfied</v>
      </c>
      <c r="L144" s="2" t="s">
        <v>287</v>
      </c>
      <c r="N144" s="2" t="str">
        <f t="shared" si="386"/>
        <v>Satisfied</v>
      </c>
      <c r="Q144" s="2" t="s">
        <v>287</v>
      </c>
      <c r="S144" s="2" t="str">
        <f t="shared" si="387"/>
        <v>Very Satisfied</v>
      </c>
      <c r="W144" s="2" t="s">
        <v>286</v>
      </c>
      <c r="X144" s="2" t="str">
        <f t="shared" si="388"/>
        <v>Satisfied</v>
      </c>
      <c r="AA144" s="2" t="s">
        <v>287</v>
      </c>
      <c r="AC144" s="2" t="str">
        <f t="shared" si="411"/>
        <v>Satisfied</v>
      </c>
      <c r="AF144" s="2" t="s">
        <v>287</v>
      </c>
      <c r="AH144" s="2" t="str">
        <f t="shared" si="304"/>
        <v>Very Satisfied</v>
      </c>
      <c r="AL144" s="2" t="s">
        <v>286</v>
      </c>
      <c r="AM144" s="2" t="str">
        <f t="shared" si="376"/>
        <v>Satisfied</v>
      </c>
      <c r="AP144" s="2" t="s">
        <v>287</v>
      </c>
      <c r="AR144" s="2" t="str">
        <f t="shared" si="413"/>
        <v>Satisfied</v>
      </c>
      <c r="AU144" s="2" t="s">
        <v>287</v>
      </c>
      <c r="AW144" s="2" t="str">
        <f t="shared" si="389"/>
        <v>Very Satisfied</v>
      </c>
      <c r="BA144" s="2" t="s">
        <v>286</v>
      </c>
      <c r="BC144" s="2" t="s">
        <v>65</v>
      </c>
      <c r="BD144" s="2" t="s">
        <v>66</v>
      </c>
      <c r="BI144" s="2" t="s">
        <v>71</v>
      </c>
      <c r="BL144" s="2" t="s">
        <v>74</v>
      </c>
      <c r="BM144" s="2" t="str">
        <f t="shared" si="390"/>
        <v>Effective</v>
      </c>
      <c r="BP144" s="2" t="s">
        <v>290</v>
      </c>
      <c r="BR144" s="2" t="str">
        <f t="shared" si="391"/>
        <v>Very Effective</v>
      </c>
      <c r="BV144" s="2" t="s">
        <v>291</v>
      </c>
      <c r="BW144" s="2" t="str">
        <f t="shared" si="432"/>
        <v>Effective</v>
      </c>
      <c r="BZ144" s="2" t="s">
        <v>290</v>
      </c>
      <c r="CB144" s="2" t="str">
        <f t="shared" si="423"/>
        <v>Effective</v>
      </c>
      <c r="CE144" s="2" t="s">
        <v>290</v>
      </c>
      <c r="CG144" s="2" t="str">
        <f t="shared" si="373"/>
        <v>Neither Effective or Ineffective</v>
      </c>
      <c r="CI144" s="2" t="s">
        <v>289</v>
      </c>
      <c r="CL144" s="2" t="str">
        <f t="shared" si="268"/>
        <v>Effective</v>
      </c>
      <c r="CO144" s="2" t="s">
        <v>290</v>
      </c>
      <c r="CQ144" s="2" t="str">
        <f t="shared" si="269"/>
        <v>Very Effective</v>
      </c>
      <c r="CU144" s="2" t="s">
        <v>291</v>
      </c>
      <c r="CV144" s="2" t="str">
        <f t="shared" si="424"/>
        <v>Effective</v>
      </c>
      <c r="CY144" s="2" t="s">
        <v>290</v>
      </c>
      <c r="DA144" s="2" t="str">
        <f t="shared" si="425"/>
        <v>Effective</v>
      </c>
      <c r="DD144" s="2" t="s">
        <v>290</v>
      </c>
      <c r="DF144" s="2" t="str">
        <f t="shared" si="426"/>
        <v>Effective</v>
      </c>
      <c r="DI144" s="2" t="s">
        <v>290</v>
      </c>
      <c r="DL144" s="2" t="s">
        <v>115</v>
      </c>
      <c r="DV144" s="2" t="str">
        <f t="shared" si="344"/>
        <v>Transparent</v>
      </c>
      <c r="DY144" s="2" t="s">
        <v>293</v>
      </c>
      <c r="EA144" s="2" t="str">
        <f t="shared" si="414"/>
        <v>Very Transparent</v>
      </c>
      <c r="EE144" s="2" t="s">
        <v>296</v>
      </c>
      <c r="EF144" s="2" t="str">
        <f t="shared" si="427"/>
        <v>Transparent</v>
      </c>
      <c r="EI144" s="2" t="s">
        <v>293</v>
      </c>
      <c r="EK144" s="2" t="str">
        <f t="shared" si="420"/>
        <v>Transparent</v>
      </c>
      <c r="EN144" s="2" t="s">
        <v>293</v>
      </c>
      <c r="EP144" s="2" t="str">
        <f t="shared" si="363"/>
        <v>Neither Transparent or Guarded</v>
      </c>
      <c r="ER144" s="2" t="s">
        <v>295</v>
      </c>
      <c r="EU144" s="2" t="str">
        <f t="shared" si="428"/>
        <v>Transparent</v>
      </c>
      <c r="EX144" s="2" t="s">
        <v>293</v>
      </c>
      <c r="EZ144" s="2" t="str">
        <f t="shared" si="379"/>
        <v>Very Transparent</v>
      </c>
      <c r="FD144" s="2" t="s">
        <v>296</v>
      </c>
      <c r="FE144" s="2" t="str">
        <f t="shared" si="290"/>
        <v>Transparent</v>
      </c>
      <c r="FH144" s="2" t="s">
        <v>293</v>
      </c>
      <c r="FJ144" s="2" t="str">
        <f t="shared" si="429"/>
        <v>Transparent</v>
      </c>
      <c r="FM144" s="2" t="s">
        <v>293</v>
      </c>
      <c r="FO144" s="2" t="str">
        <f t="shared" si="318"/>
        <v>Transparent</v>
      </c>
      <c r="FR144" s="2" t="s">
        <v>293</v>
      </c>
      <c r="FT144" s="2" t="str">
        <f t="shared" si="393"/>
        <v>Easy to Understand</v>
      </c>
      <c r="FW144" s="2" t="s">
        <v>297</v>
      </c>
      <c r="FY144" s="2" t="str">
        <f t="shared" si="394"/>
        <v>Very Easy to Understand</v>
      </c>
      <c r="GC144" s="2" t="s">
        <v>300</v>
      </c>
      <c r="GD144" s="2" t="str">
        <f t="shared" si="395"/>
        <v>Very Easy to Understand</v>
      </c>
      <c r="GH144" s="2" t="s">
        <v>300</v>
      </c>
      <c r="GI144" s="2" t="str">
        <f t="shared" si="402"/>
        <v>Very Easy to Understand</v>
      </c>
      <c r="GM144" s="2" t="s">
        <v>300</v>
      </c>
      <c r="GN144" s="2" t="str">
        <f t="shared" si="397"/>
        <v>Neither Difficult nor Easy to Understand</v>
      </c>
      <c r="GP144" s="2" t="s">
        <v>299</v>
      </c>
      <c r="GS144" s="2" t="str">
        <f t="shared" si="430"/>
        <v>Easy to Understand</v>
      </c>
      <c r="GV144" s="2" t="s">
        <v>297</v>
      </c>
      <c r="GX144" s="2" t="str">
        <f t="shared" si="398"/>
        <v>Very Easy to Understand</v>
      </c>
      <c r="HB144" s="2" t="s">
        <v>300</v>
      </c>
      <c r="HC144" s="2" t="str">
        <f t="shared" si="403"/>
        <v>Easy to Understand</v>
      </c>
      <c r="HF144" s="2" t="s">
        <v>297</v>
      </c>
      <c r="HH144" s="2" t="str">
        <f t="shared" si="421"/>
        <v>Easy to Understand</v>
      </c>
      <c r="HK144" s="2" t="s">
        <v>297</v>
      </c>
      <c r="HM144" s="2" t="str">
        <f t="shared" si="381"/>
        <v>Easy to Understand</v>
      </c>
      <c r="HP144" s="2" t="s">
        <v>297</v>
      </c>
      <c r="HR144" s="2" t="str">
        <f t="shared" si="307"/>
        <v>Very Easy</v>
      </c>
      <c r="HV144" s="2" t="s">
        <v>304</v>
      </c>
      <c r="HW144" s="2" t="str">
        <f t="shared" si="415"/>
        <v>Very Easy</v>
      </c>
      <c r="IA144" s="2" t="s">
        <v>304</v>
      </c>
      <c r="IB144" s="2" t="str">
        <f t="shared" si="294"/>
        <v>Very Easy</v>
      </c>
      <c r="IF144" s="2" t="s">
        <v>304</v>
      </c>
      <c r="IG144" s="2" t="str">
        <f t="shared" si="433"/>
        <v>Easy</v>
      </c>
      <c r="IJ144" s="2" t="s">
        <v>301</v>
      </c>
      <c r="IL144" s="2" t="str">
        <f t="shared" si="406"/>
        <v>Neither Easy or Difficult</v>
      </c>
      <c r="IN144" s="2" t="s">
        <v>303</v>
      </c>
      <c r="IQ144" s="2" t="str">
        <f t="shared" si="418"/>
        <v>Easy</v>
      </c>
      <c r="IT144" s="2" t="s">
        <v>301</v>
      </c>
      <c r="IV144" s="2" t="str">
        <f t="shared" si="382"/>
        <v>Very Easy</v>
      </c>
      <c r="IZ144" s="2" t="s">
        <v>304</v>
      </c>
      <c r="JA144" s="2" t="str">
        <f t="shared" si="407"/>
        <v/>
      </c>
      <c r="JF144" s="2" t="str">
        <f t="shared" si="408"/>
        <v>Easy</v>
      </c>
      <c r="JI144" s="2" t="s">
        <v>301</v>
      </c>
      <c r="JK144" s="2" t="str">
        <f t="shared" si="409"/>
        <v>Easy</v>
      </c>
      <c r="JN144" s="2" t="s">
        <v>301</v>
      </c>
      <c r="JP144" s="2" t="s">
        <v>919</v>
      </c>
      <c r="JQ144" s="2" t="str">
        <f t="shared" si="370"/>
        <v>Keeps us fairly well informed</v>
      </c>
      <c r="JR144" s="2" t="s">
        <v>239</v>
      </c>
      <c r="JV144" s="2" t="str">
        <f t="shared" ref="JV144:JV151" si="434">CONCATENATE(JW144,JX144,JY144,JZ144)</f>
        <v>Yes, I can usually trust it.</v>
      </c>
      <c r="JW144" s="2" t="s">
        <v>244</v>
      </c>
      <c r="KA144" s="2" t="s">
        <v>248</v>
      </c>
      <c r="KF144" s="2" t="s">
        <v>920</v>
      </c>
      <c r="KG144" s="2" t="s">
        <v>253</v>
      </c>
      <c r="KI144" s="2" t="s">
        <v>255</v>
      </c>
      <c r="KJ144" s="2" t="s">
        <v>256</v>
      </c>
      <c r="KL144" s="2" t="s">
        <v>258</v>
      </c>
      <c r="KP144" s="2" t="s">
        <v>262</v>
      </c>
      <c r="KQ144" s="2" t="s">
        <v>263</v>
      </c>
      <c r="KS144" s="2" t="s">
        <v>265</v>
      </c>
      <c r="KU144" s="2" t="s">
        <v>267</v>
      </c>
      <c r="KV144" s="2" t="s">
        <v>921</v>
      </c>
      <c r="KW144" s="2" t="s">
        <v>268</v>
      </c>
      <c r="LB144" s="2">
        <v>8</v>
      </c>
      <c r="LD144" s="2" t="s">
        <v>268</v>
      </c>
      <c r="LI144" s="2">
        <v>9</v>
      </c>
      <c r="LK144" s="2" t="str">
        <f t="shared" si="431"/>
        <v>Read most of them</v>
      </c>
      <c r="LL144" s="2" t="s">
        <v>274</v>
      </c>
      <c r="LP144" s="2">
        <v>8</v>
      </c>
      <c r="LQ144" s="2" t="s">
        <v>922</v>
      </c>
      <c r="LR144" s="2">
        <v>10</v>
      </c>
      <c r="LS144" s="2">
        <v>7</v>
      </c>
      <c r="LT144" s="2">
        <v>8</v>
      </c>
      <c r="LU144" s="2">
        <v>7</v>
      </c>
      <c r="LV144" s="2" t="s">
        <v>923</v>
      </c>
      <c r="LW144" s="2" t="str">
        <f t="shared" si="410"/>
        <v>5 - 9 years</v>
      </c>
      <c r="LY144" s="2" t="s">
        <v>280</v>
      </c>
      <c r="MF144" s="2" t="s">
        <v>924</v>
      </c>
    </row>
    <row r="145" spans="1:344" ht="128" x14ac:dyDescent="0.2">
      <c r="A145" s="2">
        <v>12217504076</v>
      </c>
      <c r="B145" s="2" t="s">
        <v>1295</v>
      </c>
      <c r="C145" s="2">
        <v>8</v>
      </c>
      <c r="D145" s="2" t="str">
        <f t="shared" si="384"/>
        <v>Neither Satisfied or Dissatisfied</v>
      </c>
      <c r="F145" s="2" t="s">
        <v>309</v>
      </c>
      <c r="I145" s="2" t="str">
        <f t="shared" si="385"/>
        <v>Neither Satisfied or Dissatisfied</v>
      </c>
      <c r="K145" s="2" t="s">
        <v>309</v>
      </c>
      <c r="N145" s="2" t="str">
        <f t="shared" si="386"/>
        <v>Neither Satisfied or Dissatisfied</v>
      </c>
      <c r="P145" s="2" t="s">
        <v>309</v>
      </c>
      <c r="S145" s="2" t="str">
        <f t="shared" si="387"/>
        <v>Dissatisified</v>
      </c>
      <c r="T145" s="2" t="s">
        <v>308</v>
      </c>
      <c r="X145" s="2" t="str">
        <f t="shared" si="388"/>
        <v>Neither Satisfied or Dissatisfied</v>
      </c>
      <c r="Z145" s="2" t="s">
        <v>309</v>
      </c>
      <c r="AC145" s="2" t="str">
        <f t="shared" si="411"/>
        <v>Satisfied</v>
      </c>
      <c r="AF145" s="2" t="s">
        <v>287</v>
      </c>
      <c r="AH145" s="2" t="str">
        <f t="shared" si="304"/>
        <v>Satisfied</v>
      </c>
      <c r="AK145" s="2" t="s">
        <v>287</v>
      </c>
      <c r="AM145" s="2" t="str">
        <f t="shared" si="376"/>
        <v>Satisfied</v>
      </c>
      <c r="AP145" s="2" t="s">
        <v>287</v>
      </c>
      <c r="AR145" s="2" t="str">
        <f t="shared" si="413"/>
        <v>Satisfied</v>
      </c>
      <c r="AU145" s="2" t="s">
        <v>287</v>
      </c>
      <c r="AW145" s="2" t="str">
        <f t="shared" si="389"/>
        <v>Neither Satisfied or Dissatisfied</v>
      </c>
      <c r="AY145" s="2" t="s">
        <v>309</v>
      </c>
      <c r="BB145" s="2" t="s">
        <v>925</v>
      </c>
      <c r="BC145" s="2" t="s">
        <v>65</v>
      </c>
      <c r="BE145" s="2" t="s">
        <v>67</v>
      </c>
      <c r="BH145" s="2" t="s">
        <v>70</v>
      </c>
      <c r="BI145" s="2" t="s">
        <v>71</v>
      </c>
      <c r="BM145" s="2" t="str">
        <f t="shared" si="390"/>
        <v>Effective</v>
      </c>
      <c r="BP145" s="2" t="s">
        <v>290</v>
      </c>
      <c r="BR145" s="2" t="str">
        <f t="shared" si="391"/>
        <v>Effective</v>
      </c>
      <c r="BU145" s="2" t="s">
        <v>290</v>
      </c>
      <c r="BW145" s="2" t="str">
        <f t="shared" si="432"/>
        <v>Effective</v>
      </c>
      <c r="BZ145" s="2" t="s">
        <v>290</v>
      </c>
      <c r="CB145" s="2" t="str">
        <f t="shared" si="423"/>
        <v>Neither Effective or Ineffective</v>
      </c>
      <c r="CD145" s="2" t="s">
        <v>289</v>
      </c>
      <c r="CG145" s="2" t="str">
        <f t="shared" si="373"/>
        <v>Effective</v>
      </c>
      <c r="CJ145" s="2" t="s">
        <v>290</v>
      </c>
      <c r="CL145" s="2" t="str">
        <f t="shared" si="268"/>
        <v>Effective</v>
      </c>
      <c r="CO145" s="2" t="s">
        <v>290</v>
      </c>
      <c r="CQ145" s="2" t="str">
        <f t="shared" si="269"/>
        <v>Effective</v>
      </c>
      <c r="CT145" s="2" t="s">
        <v>290</v>
      </c>
      <c r="CV145" s="2" t="str">
        <f t="shared" si="424"/>
        <v>Ineffective</v>
      </c>
      <c r="CW145" s="2" t="s">
        <v>288</v>
      </c>
      <c r="DA145" s="2" t="str">
        <f t="shared" si="425"/>
        <v>Neither Effective or Ineffective</v>
      </c>
      <c r="DC145" s="2" t="s">
        <v>289</v>
      </c>
      <c r="DF145" s="2" t="str">
        <f t="shared" si="426"/>
        <v>Effective</v>
      </c>
      <c r="DI145" s="2" t="s">
        <v>290</v>
      </c>
      <c r="DK145" s="2" t="s">
        <v>65</v>
      </c>
      <c r="DV145" s="2" t="str">
        <f t="shared" si="344"/>
        <v>Transparent</v>
      </c>
      <c r="DY145" s="2" t="s">
        <v>293</v>
      </c>
      <c r="EA145" s="2" t="str">
        <f t="shared" si="414"/>
        <v>Transparent</v>
      </c>
      <c r="ED145" s="2" t="s">
        <v>293</v>
      </c>
      <c r="EF145" s="2" t="str">
        <f t="shared" si="427"/>
        <v>Transparent</v>
      </c>
      <c r="EI145" s="2" t="s">
        <v>293</v>
      </c>
      <c r="EK145" s="2" t="str">
        <f t="shared" si="420"/>
        <v>Transparent</v>
      </c>
      <c r="EN145" s="2" t="s">
        <v>293</v>
      </c>
      <c r="EP145" s="2" t="str">
        <f t="shared" si="363"/>
        <v>Very Transparent</v>
      </c>
      <c r="ET145" s="2" t="s">
        <v>296</v>
      </c>
      <c r="EU145" s="2" t="str">
        <f t="shared" si="428"/>
        <v>Neither Transparent or Guarded</v>
      </c>
      <c r="EW145" s="2" t="s">
        <v>295</v>
      </c>
      <c r="EZ145" s="2" t="str">
        <f t="shared" si="379"/>
        <v>Transparent</v>
      </c>
      <c r="FC145" s="2" t="s">
        <v>293</v>
      </c>
      <c r="FE145" s="2" t="str">
        <f t="shared" si="290"/>
        <v>Transparent</v>
      </c>
      <c r="FH145" s="2" t="s">
        <v>293</v>
      </c>
      <c r="FJ145" s="2" t="str">
        <f t="shared" si="429"/>
        <v>Transparent</v>
      </c>
      <c r="FM145" s="2" t="s">
        <v>293</v>
      </c>
      <c r="FO145" s="2" t="str">
        <f t="shared" si="318"/>
        <v>Transparent</v>
      </c>
      <c r="FR145" s="2" t="s">
        <v>293</v>
      </c>
      <c r="FT145" s="2" t="str">
        <f t="shared" si="393"/>
        <v>Easy to Understand</v>
      </c>
      <c r="FW145" s="2" t="s">
        <v>297</v>
      </c>
      <c r="FY145" s="2" t="str">
        <f t="shared" si="394"/>
        <v>Easy to Understand</v>
      </c>
      <c r="GB145" s="2" t="s">
        <v>297</v>
      </c>
      <c r="GD145" s="2" t="str">
        <f t="shared" si="395"/>
        <v>Easy to Understand</v>
      </c>
      <c r="GG145" s="2" t="s">
        <v>297</v>
      </c>
      <c r="GI145" s="2" t="str">
        <f t="shared" si="402"/>
        <v>Easy to Understand</v>
      </c>
      <c r="GL145" s="2" t="s">
        <v>297</v>
      </c>
      <c r="GN145" s="2" t="str">
        <f t="shared" si="397"/>
        <v>Easy to Understand</v>
      </c>
      <c r="GQ145" s="2" t="s">
        <v>297</v>
      </c>
      <c r="GS145" s="2" t="str">
        <f t="shared" si="430"/>
        <v>Easy to Understand</v>
      </c>
      <c r="GV145" s="2" t="s">
        <v>297</v>
      </c>
      <c r="GX145" s="2" t="str">
        <f t="shared" si="398"/>
        <v>Easy to Understand</v>
      </c>
      <c r="HA145" s="2" t="s">
        <v>297</v>
      </c>
      <c r="HC145" s="2" t="str">
        <f t="shared" si="403"/>
        <v>Easy to Understand</v>
      </c>
      <c r="HF145" s="2" t="s">
        <v>297</v>
      </c>
      <c r="HH145" s="2" t="str">
        <f t="shared" si="421"/>
        <v>Easy to Understand</v>
      </c>
      <c r="HK145" s="2" t="s">
        <v>297</v>
      </c>
      <c r="HM145" s="2" t="str">
        <f t="shared" si="381"/>
        <v>Easy to Understand</v>
      </c>
      <c r="HP145" s="2" t="s">
        <v>297</v>
      </c>
      <c r="HR145" s="2" t="str">
        <f t="shared" si="307"/>
        <v>Easy</v>
      </c>
      <c r="HU145" s="2" t="s">
        <v>301</v>
      </c>
      <c r="HW145" s="2" t="str">
        <f t="shared" si="415"/>
        <v>Easy</v>
      </c>
      <c r="HZ145" s="2" t="s">
        <v>301</v>
      </c>
      <c r="IB145" s="2" t="str">
        <f t="shared" si="294"/>
        <v>Easy</v>
      </c>
      <c r="IE145" s="2" t="s">
        <v>301</v>
      </c>
      <c r="IG145" s="2" t="str">
        <f t="shared" si="433"/>
        <v>Difficult</v>
      </c>
      <c r="IH145" s="2" t="s">
        <v>302</v>
      </c>
      <c r="IL145" s="2" t="str">
        <f t="shared" si="406"/>
        <v>Easy</v>
      </c>
      <c r="IO145" s="2" t="s">
        <v>301</v>
      </c>
      <c r="IQ145" s="2" t="str">
        <f t="shared" si="418"/>
        <v>Easy</v>
      </c>
      <c r="IT145" s="2" t="s">
        <v>301</v>
      </c>
      <c r="IV145" s="2" t="str">
        <f t="shared" si="382"/>
        <v>Easy</v>
      </c>
      <c r="IY145" s="2" t="s">
        <v>301</v>
      </c>
      <c r="JA145" s="2" t="str">
        <f t="shared" si="407"/>
        <v>Neither Easy or Difficult</v>
      </c>
      <c r="JC145" s="2" t="s">
        <v>303</v>
      </c>
      <c r="JF145" s="2" t="str">
        <f t="shared" si="408"/>
        <v>Easy</v>
      </c>
      <c r="JI145" s="2" t="s">
        <v>301</v>
      </c>
      <c r="JK145" s="2" t="str">
        <f t="shared" si="409"/>
        <v>Easy</v>
      </c>
      <c r="JN145" s="2" t="s">
        <v>301</v>
      </c>
      <c r="JP145" s="2" t="s">
        <v>926</v>
      </c>
      <c r="JQ145" s="2" t="str">
        <f t="shared" si="370"/>
        <v>Keeps us adequately informed</v>
      </c>
      <c r="JS145" s="2" t="s">
        <v>240</v>
      </c>
      <c r="JV145" s="2" t="str">
        <f t="shared" si="434"/>
        <v>Yes, I can usually trust it.</v>
      </c>
      <c r="JW145" s="2" t="s">
        <v>244</v>
      </c>
      <c r="KA145" s="2" t="str">
        <f t="shared" ref="KA145:KA151" si="435">CONCATENATE(KB145,KC145,KD145,KE145)</f>
        <v>I know a fair amount about the library.</v>
      </c>
      <c r="KB145" s="2" t="s">
        <v>249</v>
      </c>
      <c r="KG145" s="2" t="s">
        <v>253</v>
      </c>
      <c r="KJ145" s="2" t="s">
        <v>256</v>
      </c>
      <c r="KO145" s="2" t="s">
        <v>261</v>
      </c>
      <c r="KQ145" s="2" t="s">
        <v>263</v>
      </c>
      <c r="KR145" s="2" t="s">
        <v>264</v>
      </c>
      <c r="KS145" s="2" t="s">
        <v>265</v>
      </c>
      <c r="KW145" s="2" t="str">
        <f t="shared" ref="KW145:KW156" si="436">CONCATENATE(KX145,KY145,KZ145,LA145)</f>
        <v>Only skim through it</v>
      </c>
      <c r="KZ145" s="2" t="s">
        <v>271</v>
      </c>
      <c r="LB145" s="2">
        <v>5</v>
      </c>
      <c r="LC145" s="2" t="s">
        <v>927</v>
      </c>
      <c r="LD145" s="2" t="str">
        <f>_xlfn.CONCAT(LE145,LF145,LG145,LH145)</f>
        <v>Read most of it</v>
      </c>
      <c r="LE145" s="2" t="s">
        <v>269</v>
      </c>
      <c r="LI145" s="2">
        <v>6</v>
      </c>
      <c r="LJ145" s="2" t="s">
        <v>928</v>
      </c>
      <c r="LK145" s="2" t="str">
        <f t="shared" si="431"/>
        <v>Read some of them</v>
      </c>
      <c r="LM145" s="2" t="s">
        <v>275</v>
      </c>
      <c r="LP145" s="2">
        <v>3</v>
      </c>
      <c r="LQ145" s="2" t="s">
        <v>929</v>
      </c>
      <c r="LR145" s="2">
        <v>7</v>
      </c>
      <c r="LS145" s="2">
        <v>5</v>
      </c>
      <c r="LT145" s="2">
        <v>5</v>
      </c>
      <c r="LU145" s="2">
        <v>9</v>
      </c>
      <c r="LV145" s="2" t="s">
        <v>930</v>
      </c>
      <c r="LW145" s="2" t="str">
        <f t="shared" si="410"/>
        <v>5 - 9 years</v>
      </c>
      <c r="LY145" s="2" t="s">
        <v>280</v>
      </c>
    </row>
    <row r="146" spans="1:344" ht="96" x14ac:dyDescent="0.2">
      <c r="A146" s="2">
        <v>12217459538</v>
      </c>
      <c r="B146" s="2" t="s">
        <v>1290</v>
      </c>
      <c r="C146" s="2">
        <v>9</v>
      </c>
      <c r="D146" s="2" t="str">
        <f t="shared" si="384"/>
        <v>Satisfied</v>
      </c>
      <c r="G146" s="2" t="s">
        <v>287</v>
      </c>
      <c r="I146" s="2" t="str">
        <f t="shared" si="385"/>
        <v>Satisfied</v>
      </c>
      <c r="L146" s="2" t="s">
        <v>287</v>
      </c>
      <c r="N146" s="2" t="str">
        <f t="shared" si="386"/>
        <v>Satisfied</v>
      </c>
      <c r="Q146" s="2" t="s">
        <v>287</v>
      </c>
      <c r="S146" s="2" t="str">
        <f t="shared" si="387"/>
        <v>Satisfied</v>
      </c>
      <c r="V146" s="2" t="s">
        <v>287</v>
      </c>
      <c r="X146" s="2" t="str">
        <f t="shared" si="388"/>
        <v>Satisfied</v>
      </c>
      <c r="AA146" s="2" t="s">
        <v>287</v>
      </c>
      <c r="AC146" s="2" t="str">
        <f t="shared" si="411"/>
        <v>Very Satisfied</v>
      </c>
      <c r="AG146" s="2" t="s">
        <v>286</v>
      </c>
      <c r="AH146" s="2" t="str">
        <f t="shared" si="304"/>
        <v>Satisfied</v>
      </c>
      <c r="AK146" s="2" t="s">
        <v>287</v>
      </c>
      <c r="AM146" s="2" t="str">
        <f t="shared" si="376"/>
        <v>Very Satisfied</v>
      </c>
      <c r="AQ146" s="2" t="s">
        <v>286</v>
      </c>
      <c r="AR146" s="2" t="str">
        <f t="shared" si="413"/>
        <v>Very Satisfied</v>
      </c>
      <c r="AV146" s="2" t="s">
        <v>286</v>
      </c>
      <c r="AW146" s="2" t="str">
        <f t="shared" si="389"/>
        <v>Very Satisfied</v>
      </c>
      <c r="BA146" s="2" t="s">
        <v>286</v>
      </c>
      <c r="BB146" s="2" t="s">
        <v>931</v>
      </c>
      <c r="BC146" s="2" t="s">
        <v>65</v>
      </c>
      <c r="BF146" s="2" t="s">
        <v>68</v>
      </c>
      <c r="BI146" s="2" t="s">
        <v>71</v>
      </c>
      <c r="BL146" s="2" t="s">
        <v>74</v>
      </c>
      <c r="BM146" s="2" t="str">
        <f t="shared" si="390"/>
        <v>Effective</v>
      </c>
      <c r="BP146" s="2" t="s">
        <v>290</v>
      </c>
      <c r="BR146" s="2" t="str">
        <f t="shared" si="391"/>
        <v>Effective</v>
      </c>
      <c r="BU146" s="2" t="s">
        <v>290</v>
      </c>
      <c r="BW146" s="2" t="str">
        <f t="shared" si="432"/>
        <v>Neither Effective or Ineffective</v>
      </c>
      <c r="BY146" s="2" t="s">
        <v>289</v>
      </c>
      <c r="CB146" s="2" t="str">
        <f t="shared" si="423"/>
        <v>Very Effective</v>
      </c>
      <c r="CF146" s="2" t="s">
        <v>291</v>
      </c>
      <c r="CG146" s="2" t="str">
        <f t="shared" si="373"/>
        <v>Neither Effective or Ineffective</v>
      </c>
      <c r="CI146" s="2" t="s">
        <v>289</v>
      </c>
      <c r="CL146" s="2" t="str">
        <f t="shared" si="268"/>
        <v>Effective</v>
      </c>
      <c r="CO146" s="2" t="s">
        <v>290</v>
      </c>
      <c r="CQ146" s="2" t="str">
        <f t="shared" si="269"/>
        <v>Very Effective</v>
      </c>
      <c r="CU146" s="2" t="s">
        <v>291</v>
      </c>
      <c r="CV146" s="2" t="str">
        <f t="shared" si="424"/>
        <v>Effective</v>
      </c>
      <c r="CY146" s="2" t="s">
        <v>290</v>
      </c>
      <c r="DA146" s="2" t="str">
        <f t="shared" si="425"/>
        <v>Neither Effective or Ineffective</v>
      </c>
      <c r="DC146" s="2" t="s">
        <v>289</v>
      </c>
      <c r="DF146" s="2" t="str">
        <f t="shared" si="426"/>
        <v>Effective</v>
      </c>
      <c r="DI146" s="2" t="s">
        <v>290</v>
      </c>
      <c r="DK146" s="2" t="s">
        <v>65</v>
      </c>
      <c r="DV146" s="2" t="str">
        <f t="shared" si="344"/>
        <v>Transparent</v>
      </c>
      <c r="DY146" s="2" t="s">
        <v>293</v>
      </c>
      <c r="EA146" s="2" t="str">
        <f t="shared" si="414"/>
        <v>Transparent</v>
      </c>
      <c r="ED146" s="2" t="s">
        <v>293</v>
      </c>
      <c r="EF146" s="2" t="str">
        <f t="shared" si="427"/>
        <v>Neither Transparent or Guarded</v>
      </c>
      <c r="EH146" s="2" t="s">
        <v>295</v>
      </c>
      <c r="EK146" s="2" t="str">
        <f t="shared" si="420"/>
        <v>Transparent</v>
      </c>
      <c r="EN146" s="2" t="s">
        <v>293</v>
      </c>
      <c r="EP146" s="2" t="str">
        <f t="shared" si="363"/>
        <v>Neither Transparent or Guarded</v>
      </c>
      <c r="ER146" s="2" t="s">
        <v>295</v>
      </c>
      <c r="EU146" s="2" t="str">
        <f t="shared" si="428"/>
        <v>Very Transparent</v>
      </c>
      <c r="EY146" s="2" t="s">
        <v>296</v>
      </c>
      <c r="EZ146" s="2" t="str">
        <f t="shared" si="379"/>
        <v>Very Transparent</v>
      </c>
      <c r="FD146" s="2" t="s">
        <v>296</v>
      </c>
      <c r="FE146" s="2" t="str">
        <f t="shared" si="290"/>
        <v>Transparent</v>
      </c>
      <c r="FH146" s="2" t="s">
        <v>293</v>
      </c>
      <c r="FJ146" s="2" t="str">
        <f t="shared" si="429"/>
        <v>Neither Transparent or Guarded</v>
      </c>
      <c r="FL146" s="2" t="s">
        <v>295</v>
      </c>
      <c r="FO146" s="2" t="str">
        <f t="shared" si="318"/>
        <v>Neither Transparent or Guarded</v>
      </c>
      <c r="FQ146" s="2" t="s">
        <v>295</v>
      </c>
      <c r="FT146" s="2" t="str">
        <f t="shared" si="393"/>
        <v>Easy to Understand</v>
      </c>
      <c r="FW146" s="2" t="s">
        <v>297</v>
      </c>
      <c r="FY146" s="2" t="str">
        <f t="shared" si="394"/>
        <v>Easy to Understand</v>
      </c>
      <c r="GB146" s="2" t="s">
        <v>297</v>
      </c>
      <c r="GD146" s="2" t="str">
        <f t="shared" si="395"/>
        <v>Neither Difficult nor Easy to Understand</v>
      </c>
      <c r="GF146" s="2" t="s">
        <v>299</v>
      </c>
      <c r="GI146" s="2" t="str">
        <f t="shared" si="402"/>
        <v>Very Easy to Understand</v>
      </c>
      <c r="GM146" s="2" t="s">
        <v>300</v>
      </c>
      <c r="GN146" s="2" t="str">
        <f t="shared" si="397"/>
        <v>Easy to Understand</v>
      </c>
      <c r="GQ146" s="2" t="s">
        <v>297</v>
      </c>
      <c r="GS146" s="2" t="str">
        <f t="shared" si="430"/>
        <v>Very Easy to Understand</v>
      </c>
      <c r="GW146" s="2" t="s">
        <v>300</v>
      </c>
      <c r="GX146" s="2" t="str">
        <f t="shared" si="398"/>
        <v>Very Easy to Understand</v>
      </c>
      <c r="HB146" s="2" t="s">
        <v>300</v>
      </c>
      <c r="HC146" s="2" t="str">
        <f t="shared" si="403"/>
        <v>Easy to Understand</v>
      </c>
      <c r="HF146" s="2" t="s">
        <v>297</v>
      </c>
      <c r="HH146" s="2" t="str">
        <f t="shared" si="421"/>
        <v>Neither Difficult nor Easy to Understand</v>
      </c>
      <c r="HJ146" s="2" t="s">
        <v>299</v>
      </c>
      <c r="HM146" s="2" t="str">
        <f t="shared" si="381"/>
        <v>Neither Difficult nor Easy to Understand</v>
      </c>
      <c r="HO146" s="2" t="s">
        <v>299</v>
      </c>
      <c r="HR146" s="2" t="str">
        <f t="shared" si="307"/>
        <v>Easy</v>
      </c>
      <c r="HU146" s="2" t="s">
        <v>301</v>
      </c>
      <c r="HW146" s="2" t="str">
        <f t="shared" si="415"/>
        <v>Easy</v>
      </c>
      <c r="HZ146" s="2" t="s">
        <v>301</v>
      </c>
      <c r="IB146" s="2" t="str">
        <f t="shared" si="294"/>
        <v>Neither Easy or Difficult</v>
      </c>
      <c r="ID146" s="2" t="s">
        <v>303</v>
      </c>
      <c r="IG146" s="2" t="str">
        <f t="shared" si="433"/>
        <v>Very Easy</v>
      </c>
      <c r="IK146" s="2" t="s">
        <v>304</v>
      </c>
      <c r="IL146" s="2" t="str">
        <f t="shared" si="406"/>
        <v>Easy</v>
      </c>
      <c r="IO146" s="2" t="s">
        <v>301</v>
      </c>
      <c r="IQ146" s="2" t="str">
        <f t="shared" si="418"/>
        <v>Very Easy</v>
      </c>
      <c r="IU146" s="2" t="s">
        <v>304</v>
      </c>
      <c r="IV146" s="2" t="str">
        <f t="shared" si="382"/>
        <v>Very Easy</v>
      </c>
      <c r="IZ146" s="2" t="s">
        <v>304</v>
      </c>
      <c r="JA146" s="2" t="str">
        <f t="shared" si="407"/>
        <v>Easy</v>
      </c>
      <c r="JD146" s="2" t="s">
        <v>301</v>
      </c>
      <c r="JF146" s="2" t="str">
        <f t="shared" si="408"/>
        <v>Neither Easy or Difficult</v>
      </c>
      <c r="JH146" s="2" t="s">
        <v>303</v>
      </c>
      <c r="JK146" s="2" t="str">
        <f t="shared" si="409"/>
        <v>Neither Easy or Difficult</v>
      </c>
      <c r="JM146" s="2" t="s">
        <v>303</v>
      </c>
      <c r="JP146" s="2" t="s">
        <v>932</v>
      </c>
      <c r="JQ146" s="2" t="str">
        <f t="shared" si="370"/>
        <v>Keeps us fairly well informed</v>
      </c>
      <c r="JR146" s="2" t="s">
        <v>239</v>
      </c>
      <c r="JV146" s="2" t="str">
        <f t="shared" si="434"/>
        <v>Yes, I can usually trust it.</v>
      </c>
      <c r="JW146" s="2" t="s">
        <v>244</v>
      </c>
      <c r="KA146" s="2" t="str">
        <f t="shared" si="435"/>
        <v>I know a fair amount about the library.</v>
      </c>
      <c r="KB146" s="2" t="s">
        <v>249</v>
      </c>
      <c r="KF146" s="2" t="s">
        <v>933</v>
      </c>
      <c r="KG146" s="2" t="s">
        <v>253</v>
      </c>
      <c r="KJ146" s="2" t="s">
        <v>256</v>
      </c>
      <c r="KK146" s="2" t="s">
        <v>257</v>
      </c>
      <c r="KM146" s="2" t="s">
        <v>259</v>
      </c>
      <c r="KP146" s="2" t="s">
        <v>262</v>
      </c>
      <c r="KR146" s="2" t="s">
        <v>264</v>
      </c>
      <c r="KS146" s="2" t="s">
        <v>265</v>
      </c>
      <c r="KT146" s="2" t="s">
        <v>266</v>
      </c>
      <c r="KV146" s="2" t="s">
        <v>934</v>
      </c>
      <c r="KW146" s="2" t="str">
        <f t="shared" si="436"/>
        <v>Read most of it</v>
      </c>
      <c r="KX146" s="2" t="s">
        <v>269</v>
      </c>
      <c r="LB146" s="2">
        <v>8</v>
      </c>
      <c r="LC146" s="2" t="s">
        <v>935</v>
      </c>
      <c r="LD146" s="2" t="s">
        <v>268</v>
      </c>
      <c r="LI146" s="2">
        <v>9</v>
      </c>
      <c r="LJ146" s="2" t="s">
        <v>344</v>
      </c>
      <c r="LK146" s="2" t="str">
        <f t="shared" si="431"/>
        <v>Read most of them</v>
      </c>
      <c r="LL146" s="2" t="s">
        <v>274</v>
      </c>
      <c r="LP146" s="2">
        <v>9</v>
      </c>
      <c r="LQ146" s="2" t="s">
        <v>936</v>
      </c>
      <c r="LR146" s="2">
        <v>10</v>
      </c>
      <c r="LS146" s="2">
        <v>9</v>
      </c>
      <c r="LT146" s="2">
        <v>8</v>
      </c>
      <c r="LU146" s="2">
        <v>10</v>
      </c>
      <c r="LV146" s="2" t="s">
        <v>937</v>
      </c>
      <c r="LW146" s="2" t="str">
        <f t="shared" si="410"/>
        <v>5 - 9 years</v>
      </c>
      <c r="LY146" s="2" t="s">
        <v>280</v>
      </c>
      <c r="MF146" s="2" t="s">
        <v>938</v>
      </c>
    </row>
    <row r="147" spans="1:344" ht="96" x14ac:dyDescent="0.2">
      <c r="A147" s="2">
        <v>12217393199</v>
      </c>
      <c r="B147" s="2" t="s">
        <v>1290</v>
      </c>
      <c r="C147" s="2">
        <v>8</v>
      </c>
      <c r="D147" s="2" t="str">
        <f t="shared" si="384"/>
        <v>Neither Satisfied or Dissatisfied</v>
      </c>
      <c r="F147" s="2" t="s">
        <v>309</v>
      </c>
      <c r="I147" s="2" t="str">
        <f t="shared" si="385"/>
        <v>Dissatisified</v>
      </c>
      <c r="J147" s="2" t="s">
        <v>308</v>
      </c>
      <c r="N147" s="2" t="str">
        <f t="shared" si="386"/>
        <v>Neither Satisfied or Dissatisfied</v>
      </c>
      <c r="P147" s="2" t="s">
        <v>309</v>
      </c>
      <c r="S147" s="2" t="str">
        <f t="shared" si="387"/>
        <v>Satisfied</v>
      </c>
      <c r="V147" s="2" t="s">
        <v>287</v>
      </c>
      <c r="X147" s="2" t="str">
        <f t="shared" si="388"/>
        <v>Very Satisfied</v>
      </c>
      <c r="AB147" s="2" t="s">
        <v>286</v>
      </c>
      <c r="AC147" s="2" t="str">
        <f t="shared" si="411"/>
        <v>Neither Satisfied or Dissatisfied</v>
      </c>
      <c r="AE147" s="2" t="s">
        <v>309</v>
      </c>
      <c r="AH147" s="2" t="str">
        <f t="shared" si="304"/>
        <v>Neither Satisfied or Dissatisfied</v>
      </c>
      <c r="AJ147" s="2" t="s">
        <v>309</v>
      </c>
      <c r="AM147" s="2" t="str">
        <f t="shared" si="376"/>
        <v>Neither Satisfied or Dissatisfied</v>
      </c>
      <c r="AO147" s="2" t="s">
        <v>309</v>
      </c>
      <c r="AR147" s="2" t="str">
        <f t="shared" si="413"/>
        <v>Dissatisified</v>
      </c>
      <c r="AS147" s="2" t="s">
        <v>308</v>
      </c>
      <c r="AW147" s="2" t="str">
        <f t="shared" si="389"/>
        <v>Satisfied</v>
      </c>
      <c r="AZ147" s="2" t="s">
        <v>287</v>
      </c>
      <c r="BB147" s="2" t="s">
        <v>939</v>
      </c>
      <c r="BC147" s="2" t="s">
        <v>65</v>
      </c>
      <c r="BI147" s="2" t="s">
        <v>71</v>
      </c>
      <c r="BK147" s="2" t="s">
        <v>73</v>
      </c>
      <c r="BM147" s="2" t="str">
        <f t="shared" si="390"/>
        <v>Very Effective</v>
      </c>
      <c r="BQ147" s="2" t="s">
        <v>291</v>
      </c>
      <c r="BR147" s="2" t="str">
        <f t="shared" si="391"/>
        <v>Neither Effective or Ineffective</v>
      </c>
      <c r="BT147" s="2" t="s">
        <v>289</v>
      </c>
      <c r="BW147" s="2" t="str">
        <f t="shared" si="432"/>
        <v>Neither Effective or Ineffective</v>
      </c>
      <c r="BY147" s="2" t="s">
        <v>289</v>
      </c>
      <c r="CB147" s="2" t="str">
        <f t="shared" si="423"/>
        <v>Neither Effective or Ineffective</v>
      </c>
      <c r="CD147" s="2" t="s">
        <v>289</v>
      </c>
      <c r="CG147" s="2" t="str">
        <f t="shared" si="373"/>
        <v>Ineffective</v>
      </c>
      <c r="CH147" s="2" t="s">
        <v>288</v>
      </c>
      <c r="CL147" s="2" t="str">
        <f t="shared" si="268"/>
        <v>Effective</v>
      </c>
      <c r="CO147" s="2" t="s">
        <v>290</v>
      </c>
      <c r="CQ147" s="2" t="str">
        <f t="shared" si="269"/>
        <v>Effective</v>
      </c>
      <c r="CT147" s="2" t="s">
        <v>290</v>
      </c>
      <c r="CV147" s="2" t="str">
        <f t="shared" si="424"/>
        <v>Ineffective</v>
      </c>
      <c r="CW147" s="2" t="s">
        <v>288</v>
      </c>
      <c r="DA147" s="2" t="str">
        <f t="shared" si="425"/>
        <v>Very Effective</v>
      </c>
      <c r="DE147" s="2" t="s">
        <v>291</v>
      </c>
      <c r="DF147" s="2" t="str">
        <f t="shared" si="426"/>
        <v>Neither Effective or Ineffective</v>
      </c>
      <c r="DH147" s="2" t="s">
        <v>289</v>
      </c>
      <c r="DK147" s="2" t="s">
        <v>65</v>
      </c>
      <c r="DV147" s="2" t="str">
        <f t="shared" si="344"/>
        <v>Transparent</v>
      </c>
      <c r="DY147" s="2" t="s">
        <v>293</v>
      </c>
      <c r="EA147" s="2" t="str">
        <f t="shared" si="414"/>
        <v>Neither Transparent or Guarded</v>
      </c>
      <c r="EC147" s="2" t="s">
        <v>295</v>
      </c>
      <c r="EF147" s="2" t="str">
        <f t="shared" si="427"/>
        <v>Neither Transparent or Guarded</v>
      </c>
      <c r="EH147" s="2" t="s">
        <v>295</v>
      </c>
      <c r="EK147" s="2" t="str">
        <f t="shared" si="420"/>
        <v>Guarded</v>
      </c>
      <c r="EL147" s="2" t="s">
        <v>294</v>
      </c>
      <c r="EP147" s="2" t="str">
        <f t="shared" si="363"/>
        <v>Guarded</v>
      </c>
      <c r="EQ147" s="2" t="s">
        <v>294</v>
      </c>
      <c r="EU147" s="2" t="s">
        <v>311</v>
      </c>
      <c r="EZ147" s="2" t="str">
        <f t="shared" si="379"/>
        <v>Neither Transparent or Guarded</v>
      </c>
      <c r="FB147" s="2" t="s">
        <v>295</v>
      </c>
      <c r="FE147" s="2" t="s">
        <v>311</v>
      </c>
      <c r="FJ147" s="2" t="str">
        <f t="shared" si="429"/>
        <v>Transparent</v>
      </c>
      <c r="FM147" s="2" t="s">
        <v>293</v>
      </c>
      <c r="FO147" s="2" t="str">
        <f t="shared" si="318"/>
        <v>Neither Transparent or Guarded</v>
      </c>
      <c r="FQ147" s="2" t="s">
        <v>295</v>
      </c>
      <c r="FT147" s="2" t="str">
        <f t="shared" si="393"/>
        <v>Very Easy to Understand</v>
      </c>
      <c r="FX147" s="2" t="s">
        <v>300</v>
      </c>
      <c r="FY147" s="2" t="str">
        <f t="shared" si="394"/>
        <v>Very Easy to Understand</v>
      </c>
      <c r="GC147" s="2" t="s">
        <v>300</v>
      </c>
      <c r="GD147" s="2" t="str">
        <f t="shared" si="395"/>
        <v>Neither Difficult nor Easy to Understand</v>
      </c>
      <c r="GF147" s="2" t="s">
        <v>299</v>
      </c>
      <c r="GI147" s="2" t="str">
        <f t="shared" si="402"/>
        <v>Neither Difficult nor Easy to Understand</v>
      </c>
      <c r="GK147" s="2" t="s">
        <v>299</v>
      </c>
      <c r="GN147" s="2" t="str">
        <f t="shared" si="397"/>
        <v>Neither Difficult nor Easy to Understand</v>
      </c>
      <c r="GP147" s="2" t="s">
        <v>299</v>
      </c>
      <c r="GS147" s="2" t="str">
        <f t="shared" si="430"/>
        <v>Very Easy to Understand</v>
      </c>
      <c r="GW147" s="2" t="s">
        <v>300</v>
      </c>
      <c r="GX147" s="2" t="str">
        <f t="shared" si="398"/>
        <v>Easy to Understand</v>
      </c>
      <c r="HA147" s="2" t="s">
        <v>297</v>
      </c>
      <c r="HC147" s="2" t="str">
        <f t="shared" si="403"/>
        <v>Neither Difficult nor Easy to Understand</v>
      </c>
      <c r="HE147" s="2" t="s">
        <v>299</v>
      </c>
      <c r="HH147" s="2" t="str">
        <f t="shared" si="421"/>
        <v>Very Easy to Understand</v>
      </c>
      <c r="HL147" s="2" t="s">
        <v>300</v>
      </c>
      <c r="HM147" s="2" t="str">
        <f t="shared" si="381"/>
        <v>Neither Difficult nor Easy to Understand</v>
      </c>
      <c r="HO147" s="2" t="s">
        <v>299</v>
      </c>
      <c r="HR147" s="2" t="str">
        <f t="shared" si="307"/>
        <v>Easy</v>
      </c>
      <c r="HU147" s="2" t="s">
        <v>301</v>
      </c>
      <c r="HW147" s="2" t="str">
        <f t="shared" si="415"/>
        <v>Neither Easy or Difficult</v>
      </c>
      <c r="HY147" s="2" t="s">
        <v>303</v>
      </c>
      <c r="IB147" s="2" t="str">
        <f t="shared" si="294"/>
        <v>Neither Easy or Difficult</v>
      </c>
      <c r="ID147" s="2" t="s">
        <v>303</v>
      </c>
      <c r="IG147" s="2" t="str">
        <f t="shared" si="433"/>
        <v>Difficult</v>
      </c>
      <c r="IH147" s="2" t="s">
        <v>302</v>
      </c>
      <c r="IL147" s="2" t="str">
        <f t="shared" si="406"/>
        <v>Difficult</v>
      </c>
      <c r="IM147" s="2" t="s">
        <v>302</v>
      </c>
      <c r="IQ147" s="2" t="str">
        <f t="shared" si="418"/>
        <v>Difficult</v>
      </c>
      <c r="IR147" s="2" t="s">
        <v>302</v>
      </c>
      <c r="IV147" s="2" t="str">
        <f t="shared" si="382"/>
        <v>Easy</v>
      </c>
      <c r="IY147" s="2" t="s">
        <v>301</v>
      </c>
      <c r="JA147" s="2" t="str">
        <f t="shared" si="407"/>
        <v>Difficult</v>
      </c>
      <c r="JB147" s="2" t="s">
        <v>302</v>
      </c>
      <c r="JF147" s="2" t="str">
        <f t="shared" si="408"/>
        <v>Easy</v>
      </c>
      <c r="JI147" s="2" t="s">
        <v>301</v>
      </c>
      <c r="JK147" s="2" t="str">
        <f t="shared" si="409"/>
        <v>Neither Easy or Difficult</v>
      </c>
      <c r="JM147" s="2" t="s">
        <v>303</v>
      </c>
      <c r="JP147" s="2" t="s">
        <v>940</v>
      </c>
      <c r="JQ147" s="2" t="str">
        <f t="shared" si="370"/>
        <v>Gives us only a limited amount of information</v>
      </c>
      <c r="JT147" s="2" t="s">
        <v>241</v>
      </c>
      <c r="JV147" s="2" t="str">
        <f t="shared" si="434"/>
        <v>I can trust it about half the time.</v>
      </c>
      <c r="JX147" s="2" t="s">
        <v>245</v>
      </c>
      <c r="KA147" s="2" t="str">
        <f t="shared" si="435"/>
        <v>I know a fair amount about the library.</v>
      </c>
      <c r="KB147" s="2" t="s">
        <v>249</v>
      </c>
      <c r="KF147" s="2" t="s">
        <v>941</v>
      </c>
      <c r="KG147" s="2" t="s">
        <v>253</v>
      </c>
      <c r="KI147" s="2" t="s">
        <v>255</v>
      </c>
      <c r="KJ147" s="2" t="s">
        <v>256</v>
      </c>
      <c r="KK147" s="2" t="s">
        <v>257</v>
      </c>
      <c r="KL147" s="2" t="s">
        <v>258</v>
      </c>
      <c r="KM147" s="2" t="s">
        <v>259</v>
      </c>
      <c r="KO147" s="2" t="s">
        <v>261</v>
      </c>
      <c r="KP147" s="2" t="s">
        <v>262</v>
      </c>
      <c r="KQ147" s="2" t="s">
        <v>263</v>
      </c>
      <c r="KR147" s="2" t="s">
        <v>264</v>
      </c>
      <c r="KS147" s="2" t="s">
        <v>265</v>
      </c>
      <c r="KT147" s="2" t="s">
        <v>266</v>
      </c>
      <c r="KV147" s="2" t="s">
        <v>942</v>
      </c>
      <c r="KW147" s="2" t="str">
        <f t="shared" si="436"/>
        <v>Don't read it at all</v>
      </c>
      <c r="LA147" s="2" t="s">
        <v>272</v>
      </c>
      <c r="LB147" s="2">
        <v>1</v>
      </c>
      <c r="LC147" s="2" t="s">
        <v>330</v>
      </c>
      <c r="LD147" s="2" t="s">
        <v>268</v>
      </c>
      <c r="LI147" s="2">
        <v>9</v>
      </c>
      <c r="LJ147" s="2" t="s">
        <v>943</v>
      </c>
      <c r="LK147" s="2" t="str">
        <f t="shared" si="431"/>
        <v>Only skim through them</v>
      </c>
      <c r="LN147" s="2" t="s">
        <v>276</v>
      </c>
      <c r="LP147" s="2">
        <v>5</v>
      </c>
      <c r="LQ147" s="2" t="s">
        <v>330</v>
      </c>
      <c r="LR147" s="2">
        <v>10</v>
      </c>
      <c r="LS147" s="2">
        <v>8</v>
      </c>
      <c r="LT147" s="2">
        <v>8</v>
      </c>
      <c r="LU147" s="2">
        <v>10</v>
      </c>
      <c r="LV147" s="2" t="s">
        <v>944</v>
      </c>
      <c r="LW147" s="2" t="str">
        <f t="shared" si="410"/>
        <v/>
      </c>
    </row>
    <row r="148" spans="1:344" ht="96" x14ac:dyDescent="0.2">
      <c r="A148" s="2">
        <v>12217207831</v>
      </c>
      <c r="B148" s="2" t="s">
        <v>1290</v>
      </c>
      <c r="C148" s="2">
        <v>5</v>
      </c>
      <c r="D148" s="2" t="str">
        <f t="shared" si="384"/>
        <v>Neither Satisfied or Dissatisfied</v>
      </c>
      <c r="F148" s="2" t="s">
        <v>309</v>
      </c>
      <c r="I148" s="2" t="s">
        <v>334</v>
      </c>
      <c r="N148" s="2" t="str">
        <f t="shared" si="386"/>
        <v>Dissatisified</v>
      </c>
      <c r="O148" s="2" t="s">
        <v>308</v>
      </c>
      <c r="S148" s="2" t="str">
        <f t="shared" si="387"/>
        <v>Neither Satisfied or Dissatisfied</v>
      </c>
      <c r="U148" s="2" t="s">
        <v>309</v>
      </c>
      <c r="X148" s="2" t="str">
        <f t="shared" si="388"/>
        <v>Satisfied</v>
      </c>
      <c r="AA148" s="2" t="s">
        <v>287</v>
      </c>
      <c r="AC148" s="2" t="str">
        <f t="shared" si="411"/>
        <v>Satisfied</v>
      </c>
      <c r="AF148" s="2" t="s">
        <v>287</v>
      </c>
      <c r="AH148" s="2" t="str">
        <f t="shared" si="304"/>
        <v>Satisfied</v>
      </c>
      <c r="AK148" s="2" t="s">
        <v>287</v>
      </c>
      <c r="AM148" s="2" t="str">
        <f t="shared" si="376"/>
        <v>Satisfied</v>
      </c>
      <c r="AP148" s="2" t="s">
        <v>287</v>
      </c>
      <c r="AR148" s="2" t="str">
        <f t="shared" si="413"/>
        <v>Satisfied</v>
      </c>
      <c r="AU148" s="2" t="s">
        <v>287</v>
      </c>
      <c r="AW148" s="2" t="str">
        <f t="shared" si="389"/>
        <v>Satisfied</v>
      </c>
      <c r="AZ148" s="2" t="s">
        <v>287</v>
      </c>
      <c r="BC148" s="2" t="s">
        <v>65</v>
      </c>
      <c r="BF148" s="2" t="s">
        <v>68</v>
      </c>
      <c r="BI148" s="2" t="s">
        <v>71</v>
      </c>
      <c r="BM148" s="2" t="str">
        <f t="shared" si="390"/>
        <v>Very Effective</v>
      </c>
      <c r="BQ148" s="2" t="s">
        <v>291</v>
      </c>
      <c r="BR148" s="2" t="str">
        <f t="shared" si="391"/>
        <v>Effective</v>
      </c>
      <c r="BU148" s="2" t="s">
        <v>290</v>
      </c>
      <c r="BW148" s="2" t="str">
        <f t="shared" si="432"/>
        <v>Effective</v>
      </c>
      <c r="BZ148" s="2" t="s">
        <v>290</v>
      </c>
      <c r="CB148" s="2" t="str">
        <f t="shared" si="423"/>
        <v>Very Effective</v>
      </c>
      <c r="CF148" s="2" t="s">
        <v>291</v>
      </c>
      <c r="CG148" s="2" t="s">
        <v>292</v>
      </c>
      <c r="CL148" s="2" t="str">
        <f t="shared" si="268"/>
        <v>Ineffective</v>
      </c>
      <c r="CM148" s="2" t="s">
        <v>288</v>
      </c>
      <c r="CQ148" s="2" t="str">
        <f t="shared" si="269"/>
        <v>Very Effective</v>
      </c>
      <c r="CU148" s="2" t="s">
        <v>291</v>
      </c>
      <c r="CV148" s="2" t="str">
        <f t="shared" si="424"/>
        <v>Neither Effective or Ineffective</v>
      </c>
      <c r="CX148" s="2" t="s">
        <v>289</v>
      </c>
      <c r="DA148" s="2" t="s">
        <v>292</v>
      </c>
      <c r="DF148" s="2" t="str">
        <f t="shared" si="426"/>
        <v>Neither Effective or Ineffective</v>
      </c>
      <c r="DH148" s="2" t="s">
        <v>289</v>
      </c>
      <c r="DQ148" s="2" t="s">
        <v>71</v>
      </c>
      <c r="DV148" s="2" t="str">
        <f t="shared" si="344"/>
        <v>Guarded</v>
      </c>
      <c r="DW148" s="2" t="s">
        <v>294</v>
      </c>
      <c r="EA148" s="2" t="str">
        <f t="shared" si="414"/>
        <v>Transparent</v>
      </c>
      <c r="ED148" s="2" t="s">
        <v>293</v>
      </c>
      <c r="EF148" s="2" t="str">
        <f t="shared" si="427"/>
        <v>Transparent</v>
      </c>
      <c r="EI148" s="2" t="s">
        <v>293</v>
      </c>
      <c r="EK148" s="2" t="str">
        <f t="shared" si="420"/>
        <v>Guarded</v>
      </c>
      <c r="EL148" s="2" t="s">
        <v>294</v>
      </c>
      <c r="EP148" s="2" t="str">
        <f t="shared" si="363"/>
        <v>Neither Transparent or Guarded</v>
      </c>
      <c r="ER148" s="2" t="s">
        <v>295</v>
      </c>
      <c r="EU148" s="2" t="s">
        <v>311</v>
      </c>
      <c r="EZ148" s="2" t="str">
        <f t="shared" si="379"/>
        <v/>
      </c>
      <c r="FE148" s="2" t="str">
        <f t="shared" ref="FE148:FE149" si="437">CONCATENATE(FF148,FG148,FH148,FI148)</f>
        <v>Neither Transparent or Guarded</v>
      </c>
      <c r="FG148" s="2" t="s">
        <v>295</v>
      </c>
      <c r="FJ148" s="2" t="str">
        <f t="shared" si="429"/>
        <v>Guarded</v>
      </c>
      <c r="FK148" s="2" t="s">
        <v>294</v>
      </c>
      <c r="FO148" s="2" t="str">
        <f t="shared" si="318"/>
        <v>Neither Transparent or Guarded</v>
      </c>
      <c r="FQ148" s="2" t="s">
        <v>295</v>
      </c>
      <c r="FT148" s="2" t="str">
        <f t="shared" si="393"/>
        <v>Very Easy to Understand</v>
      </c>
      <c r="FX148" s="2" t="s">
        <v>300</v>
      </c>
      <c r="FY148" s="2" t="str">
        <f t="shared" si="394"/>
        <v>Very Easy to Understand</v>
      </c>
      <c r="GC148" s="2" t="s">
        <v>300</v>
      </c>
      <c r="GD148" s="2" t="str">
        <f t="shared" si="395"/>
        <v>Easy to Understand</v>
      </c>
      <c r="GG148" s="2" t="s">
        <v>297</v>
      </c>
      <c r="GI148" s="2" t="str">
        <f t="shared" si="402"/>
        <v>Easy to Understand</v>
      </c>
      <c r="GL148" s="2" t="s">
        <v>297</v>
      </c>
      <c r="GN148" s="2" t="str">
        <f t="shared" si="397"/>
        <v>Neither Difficult nor Easy to Understand</v>
      </c>
      <c r="GP148" s="2" t="s">
        <v>299</v>
      </c>
      <c r="GS148" s="2" t="s">
        <v>400</v>
      </c>
      <c r="GX148" s="2" t="str">
        <f t="shared" si="398"/>
        <v>Very Easy to Understand</v>
      </c>
      <c r="HB148" s="2" t="s">
        <v>300</v>
      </c>
      <c r="HC148" s="2" t="str">
        <f t="shared" si="403"/>
        <v>Easy to Understand</v>
      </c>
      <c r="HF148" s="2" t="s">
        <v>297</v>
      </c>
      <c r="HH148" s="2" t="str">
        <f t="shared" si="421"/>
        <v>Neither Difficult nor Easy to Understand</v>
      </c>
      <c r="HJ148" s="2" t="s">
        <v>299</v>
      </c>
      <c r="HM148" s="2" t="str">
        <f t="shared" si="381"/>
        <v>Easy to Understand</v>
      </c>
      <c r="HP148" s="2" t="s">
        <v>297</v>
      </c>
      <c r="HR148" s="2" t="str">
        <f t="shared" si="307"/>
        <v>Easy</v>
      </c>
      <c r="HU148" s="2" t="s">
        <v>301</v>
      </c>
      <c r="HW148" s="2" t="str">
        <f t="shared" si="415"/>
        <v>Easy</v>
      </c>
      <c r="HZ148" s="2" t="s">
        <v>301</v>
      </c>
      <c r="IB148" s="2" t="str">
        <f t="shared" si="294"/>
        <v>Neither Easy or Difficult</v>
      </c>
      <c r="ID148" s="2" t="s">
        <v>303</v>
      </c>
      <c r="IG148" s="2" t="s">
        <v>305</v>
      </c>
      <c r="IL148" s="2" t="s">
        <v>305</v>
      </c>
      <c r="IQ148" s="2" t="s">
        <v>305</v>
      </c>
      <c r="IV148" s="2" t="str">
        <f t="shared" si="382"/>
        <v>Easy</v>
      </c>
      <c r="IY148" s="2" t="s">
        <v>301</v>
      </c>
      <c r="JA148" s="2" t="str">
        <f t="shared" si="407"/>
        <v>Neither Easy or Difficult</v>
      </c>
      <c r="JC148" s="2" t="s">
        <v>303</v>
      </c>
      <c r="JF148" s="2" t="str">
        <f t="shared" si="408"/>
        <v>Easy</v>
      </c>
      <c r="JI148" s="2" t="s">
        <v>301</v>
      </c>
      <c r="JK148" s="2" t="str">
        <f t="shared" si="409"/>
        <v>Neither Easy or Difficult</v>
      </c>
      <c r="JM148" s="2" t="s">
        <v>303</v>
      </c>
      <c r="JP148" s="2" t="s">
        <v>945</v>
      </c>
      <c r="JQ148" s="2" t="str">
        <f t="shared" si="370"/>
        <v>Gives us only a limited amount of information</v>
      </c>
      <c r="JT148" s="2" t="s">
        <v>241</v>
      </c>
      <c r="JV148" s="2" t="str">
        <f t="shared" si="434"/>
        <v>I can trust it about half the time.</v>
      </c>
      <c r="JX148" s="2" t="s">
        <v>245</v>
      </c>
      <c r="KA148" s="2" t="str">
        <f t="shared" si="435"/>
        <v>I know just a little about the library.</v>
      </c>
      <c r="KC148" s="2" t="s">
        <v>250</v>
      </c>
      <c r="KF148" s="2" t="s">
        <v>946</v>
      </c>
      <c r="KG148" s="2" t="s">
        <v>253</v>
      </c>
      <c r="KH148" s="2" t="s">
        <v>254</v>
      </c>
      <c r="KI148" s="2" t="s">
        <v>255</v>
      </c>
      <c r="KJ148" s="2" t="s">
        <v>256</v>
      </c>
      <c r="KK148" s="2" t="s">
        <v>257</v>
      </c>
      <c r="KL148" s="2" t="s">
        <v>258</v>
      </c>
      <c r="KM148" s="2" t="s">
        <v>259</v>
      </c>
      <c r="KN148" s="2" t="s">
        <v>260</v>
      </c>
      <c r="KO148" s="2" t="s">
        <v>261</v>
      </c>
      <c r="KP148" s="2" t="s">
        <v>262</v>
      </c>
      <c r="KQ148" s="2" t="s">
        <v>263</v>
      </c>
      <c r="KR148" s="2" t="s">
        <v>264</v>
      </c>
      <c r="KS148" s="2" t="s">
        <v>265</v>
      </c>
      <c r="KT148" s="2" t="s">
        <v>266</v>
      </c>
      <c r="KU148" s="2" t="s">
        <v>267</v>
      </c>
      <c r="KW148" s="2" t="str">
        <f t="shared" si="436"/>
        <v>Read most of it</v>
      </c>
      <c r="KX148" s="2" t="s">
        <v>269</v>
      </c>
      <c r="LB148" s="2">
        <v>6</v>
      </c>
      <c r="LD148" s="2" t="s">
        <v>268</v>
      </c>
      <c r="LI148" s="2">
        <v>6</v>
      </c>
      <c r="LJ148" s="2" t="s">
        <v>947</v>
      </c>
      <c r="LK148" s="2" t="s">
        <v>273</v>
      </c>
      <c r="LP148" s="2">
        <v>7</v>
      </c>
      <c r="LQ148" s="2" t="s">
        <v>948</v>
      </c>
      <c r="LR148" s="2">
        <v>10</v>
      </c>
      <c r="LS148" s="2">
        <v>1</v>
      </c>
      <c r="LT148" s="2">
        <v>0</v>
      </c>
      <c r="LU148" s="2">
        <v>7</v>
      </c>
      <c r="LV148" s="2" t="s">
        <v>949</v>
      </c>
      <c r="LW148" s="2" t="str">
        <f t="shared" si="410"/>
        <v>5 - 9 years</v>
      </c>
      <c r="LY148" s="2" t="s">
        <v>280</v>
      </c>
      <c r="ME148" s="2" t="s">
        <v>950</v>
      </c>
      <c r="MF148" s="2" t="s">
        <v>951</v>
      </c>
    </row>
    <row r="149" spans="1:344" ht="96" x14ac:dyDescent="0.2">
      <c r="A149" s="2">
        <v>12217126196</v>
      </c>
      <c r="B149" s="2" t="s">
        <v>1294</v>
      </c>
      <c r="C149" s="2">
        <v>5</v>
      </c>
      <c r="D149" s="2" t="str">
        <f t="shared" si="384"/>
        <v>Dissatisified</v>
      </c>
      <c r="E149" s="2" t="s">
        <v>308</v>
      </c>
      <c r="I149" s="2" t="str">
        <f t="shared" si="385"/>
        <v>Dissatisified</v>
      </c>
      <c r="J149" s="2" t="s">
        <v>308</v>
      </c>
      <c r="N149" s="2" t="str">
        <f t="shared" si="386"/>
        <v>Dissatisified</v>
      </c>
      <c r="O149" s="2" t="s">
        <v>308</v>
      </c>
      <c r="S149" s="2" t="str">
        <f t="shared" si="387"/>
        <v>Neither Satisfied or Dissatisfied</v>
      </c>
      <c r="U149" s="2" t="s">
        <v>309</v>
      </c>
      <c r="X149" s="2" t="str">
        <f t="shared" si="388"/>
        <v>Neither Satisfied or Dissatisfied</v>
      </c>
      <c r="Z149" s="2" t="s">
        <v>309</v>
      </c>
      <c r="AC149" s="2" t="str">
        <f t="shared" si="411"/>
        <v>Dissatisified</v>
      </c>
      <c r="AD149" s="2" t="s">
        <v>308</v>
      </c>
      <c r="AH149" s="2" t="str">
        <f t="shared" si="304"/>
        <v>Dissatisified</v>
      </c>
      <c r="AI149" s="2" t="s">
        <v>308</v>
      </c>
      <c r="AM149" s="2" t="str">
        <f t="shared" si="376"/>
        <v>Neither Satisfied or Dissatisfied</v>
      </c>
      <c r="AO149" s="2" t="s">
        <v>309</v>
      </c>
      <c r="AR149" s="2" t="str">
        <f t="shared" si="413"/>
        <v>Dissatisified</v>
      </c>
      <c r="AS149" s="2" t="s">
        <v>308</v>
      </c>
      <c r="AW149" s="2" t="str">
        <f t="shared" si="389"/>
        <v>Neither Satisfied or Dissatisfied</v>
      </c>
      <c r="AY149" s="2" t="s">
        <v>309</v>
      </c>
      <c r="BC149" s="2" t="s">
        <v>65</v>
      </c>
      <c r="BM149" s="2" t="str">
        <f t="shared" si="390"/>
        <v>Very Effective</v>
      </c>
      <c r="BQ149" s="2" t="s">
        <v>291</v>
      </c>
      <c r="BR149" s="2" t="str">
        <f t="shared" si="391"/>
        <v>Ineffective</v>
      </c>
      <c r="BS149" s="2" t="s">
        <v>288</v>
      </c>
      <c r="BW149" s="2" t="str">
        <f t="shared" si="432"/>
        <v>Ineffective</v>
      </c>
      <c r="BX149" s="2" t="s">
        <v>288</v>
      </c>
      <c r="CB149" s="2" t="str">
        <f t="shared" si="423"/>
        <v>Effective</v>
      </c>
      <c r="CE149" s="2" t="s">
        <v>290</v>
      </c>
      <c r="CG149" s="2" t="str">
        <f>CONCATENATE(CH149,CI149,CJ149,CK149)</f>
        <v>Ineffective</v>
      </c>
      <c r="CH149" s="2" t="s">
        <v>288</v>
      </c>
      <c r="CL149" s="2" t="str">
        <f t="shared" si="268"/>
        <v>Ineffective</v>
      </c>
      <c r="CM149" s="2" t="s">
        <v>288</v>
      </c>
      <c r="CQ149" s="2" t="str">
        <f t="shared" si="269"/>
        <v>Neither Effective or Ineffective</v>
      </c>
      <c r="CS149" s="2" t="s">
        <v>289</v>
      </c>
      <c r="CV149" s="2" t="str">
        <f t="shared" si="424"/>
        <v>Ineffective</v>
      </c>
      <c r="CW149" s="2" t="s">
        <v>288</v>
      </c>
      <c r="DA149" s="2" t="str">
        <f t="shared" ref="DA149:DA158" si="438">CONCATENATE(DB149,DC149,DD149,DE149)</f>
        <v>Neither Effective or Ineffective</v>
      </c>
      <c r="DC149" s="2" t="s">
        <v>289</v>
      </c>
      <c r="DF149" s="2" t="str">
        <f t="shared" si="426"/>
        <v>Ineffective</v>
      </c>
      <c r="DG149" s="2" t="s">
        <v>288</v>
      </c>
      <c r="DK149" s="2" t="s">
        <v>65</v>
      </c>
      <c r="DV149" s="2" t="str">
        <f t="shared" si="344"/>
        <v>Guarded</v>
      </c>
      <c r="DW149" s="2" t="s">
        <v>294</v>
      </c>
      <c r="EA149" s="2" t="str">
        <f t="shared" si="414"/>
        <v>Guarded</v>
      </c>
      <c r="EB149" s="2" t="s">
        <v>294</v>
      </c>
      <c r="EF149" s="2" t="str">
        <f t="shared" si="427"/>
        <v>Guarded</v>
      </c>
      <c r="EG149" s="2" t="s">
        <v>294</v>
      </c>
      <c r="EK149" s="2" t="str">
        <f t="shared" si="420"/>
        <v>Guarded</v>
      </c>
      <c r="EL149" s="2" t="s">
        <v>294</v>
      </c>
      <c r="EP149" s="2" t="str">
        <f t="shared" si="363"/>
        <v>Guarded</v>
      </c>
      <c r="EQ149" s="2" t="s">
        <v>294</v>
      </c>
      <c r="EU149" s="2" t="str">
        <f>CONCATENATE(EV149,EW149,EX149,EY149)</f>
        <v>Guarded</v>
      </c>
      <c r="EV149" s="2" t="s">
        <v>294</v>
      </c>
      <c r="EZ149" s="2" t="str">
        <f t="shared" si="379"/>
        <v>Guarded</v>
      </c>
      <c r="FA149" s="2" t="s">
        <v>294</v>
      </c>
      <c r="FE149" s="2" t="str">
        <f t="shared" si="437"/>
        <v>Guarded</v>
      </c>
      <c r="FF149" s="2" t="s">
        <v>294</v>
      </c>
      <c r="FJ149" s="2" t="str">
        <f t="shared" si="429"/>
        <v>Neither Transparent or Guarded</v>
      </c>
      <c r="FL149" s="2" t="s">
        <v>295</v>
      </c>
      <c r="FO149" s="2" t="str">
        <f t="shared" si="318"/>
        <v>Guarded</v>
      </c>
      <c r="FP149" s="2" t="s">
        <v>294</v>
      </c>
      <c r="FT149" s="2" t="str">
        <f t="shared" si="393"/>
        <v>Neither Difficult nor Easy to Understand</v>
      </c>
      <c r="FV149" s="2" t="s">
        <v>299</v>
      </c>
      <c r="FY149" s="2" t="str">
        <f t="shared" si="394"/>
        <v>Neither Difficult nor Easy to Understand</v>
      </c>
      <c r="GA149" s="2" t="s">
        <v>299</v>
      </c>
      <c r="GD149" s="2" t="str">
        <f t="shared" si="395"/>
        <v>Neither Difficult nor Easy to Understand</v>
      </c>
      <c r="GF149" s="2" t="s">
        <v>299</v>
      </c>
      <c r="GI149" s="2" t="str">
        <f t="shared" si="402"/>
        <v>Neither Difficult nor Easy to Understand</v>
      </c>
      <c r="GK149" s="2" t="s">
        <v>299</v>
      </c>
      <c r="GN149" s="2" t="str">
        <f t="shared" si="397"/>
        <v>Neither Difficult nor Easy to Understand</v>
      </c>
      <c r="GP149" s="2" t="s">
        <v>299</v>
      </c>
      <c r="GS149" s="2" t="str">
        <f t="shared" ref="GS149" si="439">CONCATENATE(GT149,GU149,GV149,GW149)</f>
        <v>Neither Difficult nor Easy to Understand</v>
      </c>
      <c r="GU149" s="2" t="s">
        <v>299</v>
      </c>
      <c r="GX149" s="2" t="str">
        <f t="shared" si="398"/>
        <v>Neither Difficult nor Easy to Understand</v>
      </c>
      <c r="GZ149" s="2" t="s">
        <v>299</v>
      </c>
      <c r="HC149" s="2" t="str">
        <f t="shared" si="403"/>
        <v>Neither Difficult nor Easy to Understand</v>
      </c>
      <c r="HE149" s="2" t="s">
        <v>299</v>
      </c>
      <c r="HH149" s="2" t="str">
        <f t="shared" si="421"/>
        <v>Neither Difficult nor Easy to Understand</v>
      </c>
      <c r="HJ149" s="2" t="s">
        <v>299</v>
      </c>
      <c r="HM149" s="2" t="str">
        <f t="shared" si="381"/>
        <v>Neither Difficult nor Easy to Understand</v>
      </c>
      <c r="HO149" s="2" t="s">
        <v>299</v>
      </c>
      <c r="HR149" s="2" t="str">
        <f t="shared" si="307"/>
        <v>Easy</v>
      </c>
      <c r="HU149" s="2" t="s">
        <v>301</v>
      </c>
      <c r="HW149" s="2" t="str">
        <f t="shared" si="415"/>
        <v>Difficult</v>
      </c>
      <c r="HX149" s="2" t="s">
        <v>302</v>
      </c>
      <c r="IB149" s="2" t="str">
        <f t="shared" si="294"/>
        <v>Difficult</v>
      </c>
      <c r="IC149" s="2" t="s">
        <v>302</v>
      </c>
      <c r="IG149" s="2" t="str">
        <f>CONCATENATE(IH149,II149,IJ149,IK149)</f>
        <v>Neither Easy or Difficult</v>
      </c>
      <c r="II149" s="2" t="s">
        <v>303</v>
      </c>
      <c r="IL149" s="2" t="str">
        <f>CONCATENATE(IM149,IN149,IO149,IP149)</f>
        <v>Neither Easy or Difficult</v>
      </c>
      <c r="IN149" s="2" t="s">
        <v>303</v>
      </c>
      <c r="IQ149" s="2" t="str">
        <f>CONCATENATE(IR149,IS149,IT149,IU149)</f>
        <v>Difficult</v>
      </c>
      <c r="IR149" s="2" t="s">
        <v>302</v>
      </c>
      <c r="IV149" s="2" t="str">
        <f t="shared" si="382"/>
        <v>Difficult</v>
      </c>
      <c r="IW149" s="2" t="s">
        <v>302</v>
      </c>
      <c r="JA149" s="2" t="str">
        <f t="shared" si="407"/>
        <v>Neither Easy or Difficult</v>
      </c>
      <c r="JC149" s="2" t="s">
        <v>303</v>
      </c>
      <c r="JF149" s="2" t="str">
        <f t="shared" si="408"/>
        <v>Easy</v>
      </c>
      <c r="JI149" s="2" t="s">
        <v>301</v>
      </c>
      <c r="JK149" s="2" t="str">
        <f t="shared" si="409"/>
        <v>Difficult</v>
      </c>
      <c r="JL149" s="2" t="s">
        <v>302</v>
      </c>
      <c r="JP149" s="2" t="s">
        <v>952</v>
      </c>
      <c r="JQ149" s="2" t="str">
        <f t="shared" si="370"/>
        <v>Gives us only a limited amount of information</v>
      </c>
      <c r="JT149" s="2" t="s">
        <v>241</v>
      </c>
      <c r="JV149" s="2" t="str">
        <f t="shared" si="434"/>
        <v>I can trust it about half the time.</v>
      </c>
      <c r="JX149" s="2" t="s">
        <v>245</v>
      </c>
      <c r="KA149" s="2" t="str">
        <f t="shared" si="435"/>
        <v>I know just a little about the library.</v>
      </c>
      <c r="KC149" s="2" t="s">
        <v>250</v>
      </c>
      <c r="KF149" s="2" t="s">
        <v>953</v>
      </c>
      <c r="KG149" s="2" t="s">
        <v>253</v>
      </c>
      <c r="KJ149" s="2" t="s">
        <v>256</v>
      </c>
      <c r="KL149" s="2" t="s">
        <v>258</v>
      </c>
      <c r="KQ149" s="2" t="s">
        <v>263</v>
      </c>
      <c r="KS149" s="2" t="s">
        <v>265</v>
      </c>
      <c r="KU149" s="2" t="s">
        <v>267</v>
      </c>
      <c r="KW149" s="2" t="str">
        <f t="shared" si="436"/>
        <v>Only skim through it</v>
      </c>
      <c r="KZ149" s="2" t="s">
        <v>271</v>
      </c>
      <c r="LB149" s="2">
        <v>8</v>
      </c>
      <c r="LD149" s="2" t="s">
        <v>268</v>
      </c>
      <c r="LI149" s="2">
        <v>8</v>
      </c>
      <c r="LK149" s="2" t="str">
        <f t="shared" ref="LK149:LK151" si="440">_xlfn.CONCAT(LL149,LM149,LN149,LO149)</f>
        <v>Read most of them</v>
      </c>
      <c r="LL149" s="2" t="s">
        <v>274</v>
      </c>
      <c r="LP149" s="2">
        <v>5</v>
      </c>
      <c r="LR149" s="2">
        <v>4</v>
      </c>
      <c r="LS149" s="2">
        <v>4</v>
      </c>
      <c r="LT149" s="2">
        <v>4</v>
      </c>
      <c r="LU149" s="2">
        <v>7</v>
      </c>
      <c r="LW149" s="2" t="str">
        <f t="shared" si="410"/>
        <v>2 - 4 years</v>
      </c>
      <c r="LX149" s="2" t="s">
        <v>279</v>
      </c>
    </row>
    <row r="150" spans="1:344" ht="224" x14ac:dyDescent="0.2">
      <c r="A150" s="2">
        <v>12217004134</v>
      </c>
      <c r="B150" s="2" t="s">
        <v>1295</v>
      </c>
      <c r="C150" s="2">
        <v>2</v>
      </c>
      <c r="D150" s="2" t="str">
        <f t="shared" si="384"/>
        <v>Dissatisified</v>
      </c>
      <c r="E150" s="2" t="s">
        <v>308</v>
      </c>
      <c r="I150" s="2" t="str">
        <f t="shared" si="385"/>
        <v>Dissatisified</v>
      </c>
      <c r="J150" s="2" t="s">
        <v>308</v>
      </c>
      <c r="N150" s="2" t="s">
        <v>334</v>
      </c>
      <c r="S150" s="2" t="s">
        <v>334</v>
      </c>
      <c r="X150" s="2" t="s">
        <v>334</v>
      </c>
      <c r="AC150" s="2" t="str">
        <f t="shared" si="411"/>
        <v>Neither Satisfied or Dissatisfied</v>
      </c>
      <c r="AE150" s="2" t="s">
        <v>309</v>
      </c>
      <c r="AH150" s="2" t="str">
        <f t="shared" si="304"/>
        <v>Neither Satisfied or Dissatisfied</v>
      </c>
      <c r="AJ150" s="2" t="s">
        <v>309</v>
      </c>
      <c r="AM150" s="2" t="str">
        <f t="shared" si="376"/>
        <v>Neither Satisfied or Dissatisfied</v>
      </c>
      <c r="AO150" s="2" t="s">
        <v>309</v>
      </c>
      <c r="AR150" s="2" t="str">
        <f t="shared" si="413"/>
        <v>Neither Satisfied or Dissatisfied</v>
      </c>
      <c r="AT150" s="2" t="s">
        <v>309</v>
      </c>
      <c r="AW150" s="2" t="str">
        <f t="shared" si="389"/>
        <v>Neither Satisfied or Dissatisfied</v>
      </c>
      <c r="AY150" s="2" t="s">
        <v>309</v>
      </c>
      <c r="BB150" s="2" t="s">
        <v>954</v>
      </c>
      <c r="BC150" s="2" t="s">
        <v>65</v>
      </c>
      <c r="BF150" s="2" t="s">
        <v>68</v>
      </c>
      <c r="BH150" s="2" t="s">
        <v>70</v>
      </c>
      <c r="BI150" s="2" t="s">
        <v>71</v>
      </c>
      <c r="BM150" s="2" t="str">
        <f t="shared" si="390"/>
        <v>Neither Effective or Ineffective</v>
      </c>
      <c r="BO150" s="2" t="s">
        <v>289</v>
      </c>
      <c r="BR150" s="2" t="str">
        <f t="shared" si="391"/>
        <v>Neither Effective or Ineffective</v>
      </c>
      <c r="BT150" s="2" t="s">
        <v>289</v>
      </c>
      <c r="BW150" s="2" t="str">
        <f t="shared" si="432"/>
        <v>Neither Effective or Ineffective</v>
      </c>
      <c r="BY150" s="2" t="s">
        <v>289</v>
      </c>
      <c r="CB150" s="2" t="str">
        <f t="shared" si="423"/>
        <v>Ineffective</v>
      </c>
      <c r="CC150" s="2" t="s">
        <v>288</v>
      </c>
      <c r="CG150" s="2" t="s">
        <v>292</v>
      </c>
      <c r="CL150" s="2" t="s">
        <v>292</v>
      </c>
      <c r="CQ150" s="2" t="str">
        <f t="shared" ref="CQ150:CQ214" si="441">CONCATENATE(CR150,CS150,CT150,CU150)</f>
        <v>Neither Effective or Ineffective</v>
      </c>
      <c r="CS150" s="2" t="s">
        <v>289</v>
      </c>
      <c r="CV150" s="2" t="s">
        <v>292</v>
      </c>
      <c r="DA150" s="2" t="str">
        <f t="shared" si="438"/>
        <v>Neither Effective or Ineffective</v>
      </c>
      <c r="DC150" s="2" t="s">
        <v>289</v>
      </c>
      <c r="DF150" s="2" t="str">
        <f t="shared" si="426"/>
        <v>Ineffective</v>
      </c>
      <c r="DG150" s="2" t="s">
        <v>288</v>
      </c>
      <c r="DK150" s="2" t="s">
        <v>65</v>
      </c>
      <c r="DV150" s="2" t="s">
        <v>311</v>
      </c>
      <c r="EA150" s="2" t="str">
        <f t="shared" si="414"/>
        <v>Transparent</v>
      </c>
      <c r="ED150" s="2" t="s">
        <v>293</v>
      </c>
      <c r="EF150" s="2" t="str">
        <f t="shared" si="427"/>
        <v>Neither Transparent or Guarded</v>
      </c>
      <c r="EH150" s="2" t="s">
        <v>295</v>
      </c>
      <c r="EK150" s="2" t="s">
        <v>311</v>
      </c>
      <c r="EP150" s="2" t="str">
        <f t="shared" si="363"/>
        <v>Neither Transparent or Guarded</v>
      </c>
      <c r="ER150" s="2" t="s">
        <v>295</v>
      </c>
      <c r="EU150" s="2" t="s">
        <v>311</v>
      </c>
      <c r="EZ150" s="2" t="str">
        <f t="shared" si="379"/>
        <v>Very Transparent</v>
      </c>
      <c r="FD150" s="2" t="s">
        <v>296</v>
      </c>
      <c r="FE150" s="2" t="s">
        <v>311</v>
      </c>
      <c r="FJ150" s="2" t="str">
        <f t="shared" si="429"/>
        <v>Very Transparent</v>
      </c>
      <c r="FN150" s="2" t="s">
        <v>296</v>
      </c>
      <c r="FO150" s="2" t="str">
        <f t="shared" si="318"/>
        <v>Guarded</v>
      </c>
      <c r="FP150" s="2" t="s">
        <v>294</v>
      </c>
      <c r="FT150" s="2" t="str">
        <f t="shared" si="393"/>
        <v>Difficult to Understand</v>
      </c>
      <c r="FU150" s="2" t="s">
        <v>298</v>
      </c>
      <c r="FY150" s="2" t="str">
        <f t="shared" si="394"/>
        <v>Neither Difficult nor Easy to Understand</v>
      </c>
      <c r="GA150" s="2" t="s">
        <v>299</v>
      </c>
      <c r="GD150" s="2" t="str">
        <f t="shared" si="395"/>
        <v>Neither Difficult nor Easy to Understand</v>
      </c>
      <c r="GF150" s="2" t="s">
        <v>299</v>
      </c>
      <c r="GI150" s="2" t="s">
        <v>400</v>
      </c>
      <c r="GN150" s="2" t="str">
        <f t="shared" si="397"/>
        <v>Neither Difficult nor Easy to Understand</v>
      </c>
      <c r="GP150" s="2" t="s">
        <v>299</v>
      </c>
      <c r="GS150" s="2" t="s">
        <v>400</v>
      </c>
      <c r="GX150" s="2" t="str">
        <f t="shared" si="398"/>
        <v>Easy to Understand</v>
      </c>
      <c r="HA150" s="2" t="s">
        <v>297</v>
      </c>
      <c r="HC150" s="2" t="str">
        <f t="shared" si="403"/>
        <v>Neither Difficult nor Easy to Understand</v>
      </c>
      <c r="HE150" s="2" t="s">
        <v>299</v>
      </c>
      <c r="HH150" s="2" t="str">
        <f t="shared" si="421"/>
        <v>Easy to Understand</v>
      </c>
      <c r="HK150" s="2" t="s">
        <v>297</v>
      </c>
      <c r="HM150" s="2" t="str">
        <f t="shared" si="381"/>
        <v>Neither Difficult nor Easy to Understand</v>
      </c>
      <c r="HO150" s="2" t="s">
        <v>299</v>
      </c>
      <c r="HR150" s="2" t="str">
        <f t="shared" si="307"/>
        <v>Difficult</v>
      </c>
      <c r="HS150" s="2" t="s">
        <v>302</v>
      </c>
      <c r="HW150" s="2" t="str">
        <f t="shared" si="415"/>
        <v>Neither Easy or Difficult</v>
      </c>
      <c r="HY150" s="2" t="s">
        <v>303</v>
      </c>
      <c r="IB150" s="2" t="str">
        <f t="shared" si="294"/>
        <v>Difficult</v>
      </c>
      <c r="IC150" s="2" t="s">
        <v>302</v>
      </c>
      <c r="IG150" s="2" t="s">
        <v>305</v>
      </c>
      <c r="IL150" s="2" t="s">
        <v>305</v>
      </c>
      <c r="IQ150" s="2" t="s">
        <v>305</v>
      </c>
      <c r="IV150" s="2" t="str">
        <f t="shared" si="382"/>
        <v>Neither Easy or Difficult</v>
      </c>
      <c r="IX150" s="2" t="s">
        <v>303</v>
      </c>
      <c r="JA150" s="2" t="s">
        <v>305</v>
      </c>
      <c r="JF150" s="2" t="str">
        <f t="shared" si="408"/>
        <v>Neither Easy or Difficult</v>
      </c>
      <c r="JH150" s="2" t="s">
        <v>303</v>
      </c>
      <c r="JK150" s="2" t="s">
        <v>305</v>
      </c>
      <c r="JP150" s="2" t="s">
        <v>955</v>
      </c>
      <c r="JQ150" s="2" t="str">
        <f t="shared" si="370"/>
        <v>Doesn't tell us much at all about what's going on</v>
      </c>
      <c r="JU150" s="2" t="s">
        <v>242</v>
      </c>
      <c r="JV150" s="2" t="str">
        <f t="shared" si="434"/>
        <v>I can trust it about half the time.</v>
      </c>
      <c r="JX150" s="2" t="s">
        <v>245</v>
      </c>
      <c r="KA150" s="2" t="str">
        <f t="shared" si="435"/>
        <v>I know just a little about the library.</v>
      </c>
      <c r="KC150" s="2" t="s">
        <v>250</v>
      </c>
      <c r="KF150" s="2" t="s">
        <v>956</v>
      </c>
      <c r="KG150" s="2" t="s">
        <v>253</v>
      </c>
      <c r="KH150" s="2" t="s">
        <v>254</v>
      </c>
      <c r="KI150" s="2" t="s">
        <v>255</v>
      </c>
      <c r="KJ150" s="2" t="s">
        <v>256</v>
      </c>
      <c r="KK150" s="2" t="s">
        <v>257</v>
      </c>
      <c r="KL150" s="2" t="s">
        <v>258</v>
      </c>
      <c r="KM150" s="2" t="s">
        <v>259</v>
      </c>
      <c r="KN150" s="2" t="s">
        <v>260</v>
      </c>
      <c r="KO150" s="2" t="s">
        <v>261</v>
      </c>
      <c r="KP150" s="2" t="s">
        <v>262</v>
      </c>
      <c r="KQ150" s="2" t="s">
        <v>263</v>
      </c>
      <c r="KR150" s="2" t="s">
        <v>264</v>
      </c>
      <c r="KS150" s="2" t="s">
        <v>265</v>
      </c>
      <c r="KT150" s="2" t="s">
        <v>266</v>
      </c>
      <c r="KU150" s="2" t="s">
        <v>267</v>
      </c>
      <c r="KV150" s="2" t="s">
        <v>957</v>
      </c>
      <c r="KW150" s="2" t="str">
        <f t="shared" si="436"/>
        <v>Don't read it at all</v>
      </c>
      <c r="LA150" s="2" t="s">
        <v>272</v>
      </c>
      <c r="LB150" s="2">
        <v>0</v>
      </c>
      <c r="LC150" s="2" t="s">
        <v>958</v>
      </c>
      <c r="LD150" s="2" t="s">
        <v>268</v>
      </c>
      <c r="LI150" s="2">
        <v>3</v>
      </c>
      <c r="LJ150" s="2" t="s">
        <v>959</v>
      </c>
      <c r="LK150" s="2" t="str">
        <f t="shared" si="440"/>
        <v>Only skim through them</v>
      </c>
      <c r="LN150" s="2" t="s">
        <v>276</v>
      </c>
      <c r="LP150" s="2">
        <v>0</v>
      </c>
      <c r="LQ150" s="2" t="s">
        <v>960</v>
      </c>
      <c r="LR150" s="2">
        <v>7</v>
      </c>
      <c r="LS150" s="2">
        <v>0</v>
      </c>
      <c r="LT150" s="2">
        <v>1</v>
      </c>
      <c r="LU150" s="2">
        <v>0</v>
      </c>
      <c r="LV150" s="2" t="s">
        <v>961</v>
      </c>
      <c r="LW150" s="2" t="str">
        <f t="shared" si="410"/>
        <v>10 - 14 years</v>
      </c>
      <c r="LZ150" s="2" t="s">
        <v>281</v>
      </c>
      <c r="MF150" s="2" t="s">
        <v>962</v>
      </c>
    </row>
    <row r="151" spans="1:344" ht="96" x14ac:dyDescent="0.2">
      <c r="A151" s="2">
        <v>12216995090</v>
      </c>
      <c r="B151" s="2" t="s">
        <v>1292</v>
      </c>
      <c r="C151" s="2">
        <v>3</v>
      </c>
      <c r="D151" s="2" t="str">
        <f t="shared" si="384"/>
        <v>Dissatisified</v>
      </c>
      <c r="E151" s="2" t="s">
        <v>308</v>
      </c>
      <c r="I151" s="2" t="str">
        <f t="shared" si="385"/>
        <v>Dissatisified</v>
      </c>
      <c r="J151" s="2" t="s">
        <v>308</v>
      </c>
      <c r="N151" s="2" t="str">
        <f t="shared" si="386"/>
        <v>Dissatisified</v>
      </c>
      <c r="O151" s="2" t="s">
        <v>308</v>
      </c>
      <c r="S151" s="2" t="str">
        <f t="shared" si="387"/>
        <v>Dissatisified</v>
      </c>
      <c r="T151" s="2" t="s">
        <v>308</v>
      </c>
      <c r="X151" s="2" t="str">
        <f t="shared" si="388"/>
        <v>Neither Satisfied or Dissatisfied</v>
      </c>
      <c r="Z151" s="2" t="s">
        <v>309</v>
      </c>
      <c r="AC151" s="2" t="str">
        <f t="shared" si="411"/>
        <v>Satisfied</v>
      </c>
      <c r="AF151" s="2" t="s">
        <v>287</v>
      </c>
      <c r="AH151" s="2" t="str">
        <f t="shared" si="304"/>
        <v>Satisfied</v>
      </c>
      <c r="AK151" s="2" t="s">
        <v>287</v>
      </c>
      <c r="AM151" s="2" t="str">
        <f t="shared" si="376"/>
        <v>Dissatisified</v>
      </c>
      <c r="AN151" s="2" t="s">
        <v>308</v>
      </c>
      <c r="AR151" s="2" t="str">
        <f t="shared" si="413"/>
        <v>Dissatisified</v>
      </c>
      <c r="AS151" s="2" t="s">
        <v>308</v>
      </c>
      <c r="AW151" s="2" t="str">
        <f t="shared" si="389"/>
        <v>Satisfied</v>
      </c>
      <c r="AZ151" s="2" t="s">
        <v>287</v>
      </c>
      <c r="BB151" s="2" t="s">
        <v>963</v>
      </c>
      <c r="BD151" s="2" t="s">
        <v>66</v>
      </c>
      <c r="BI151" s="2" t="s">
        <v>71</v>
      </c>
      <c r="BM151" s="2" t="str">
        <f t="shared" si="390"/>
        <v>Effective</v>
      </c>
      <c r="BP151" s="2" t="s">
        <v>290</v>
      </c>
      <c r="BR151" s="2" t="str">
        <f t="shared" si="391"/>
        <v>Very Effective</v>
      </c>
      <c r="BV151" s="2" t="s">
        <v>291</v>
      </c>
      <c r="BW151" s="2" t="str">
        <f t="shared" si="432"/>
        <v>Neither Effective or Ineffective</v>
      </c>
      <c r="BY151" s="2" t="s">
        <v>289</v>
      </c>
      <c r="CB151" s="2" t="str">
        <f t="shared" si="423"/>
        <v>Effective</v>
      </c>
      <c r="CE151" s="2" t="s">
        <v>290</v>
      </c>
      <c r="CG151" s="2" t="str">
        <f t="shared" ref="CG151:CG152" si="442">CONCATENATE(CH151,CI151,CJ151,CK151)</f>
        <v>Neither Effective or Ineffective</v>
      </c>
      <c r="CI151" s="2" t="s">
        <v>289</v>
      </c>
      <c r="CL151" s="2" t="s">
        <v>292</v>
      </c>
      <c r="CQ151" s="2" t="str">
        <f t="shared" si="441"/>
        <v>Very Effective</v>
      </c>
      <c r="CU151" s="2" t="s">
        <v>291</v>
      </c>
      <c r="CV151" s="2" t="str">
        <f t="shared" ref="CV151:CV152" si="443">CONCATENATE(CW151,CX151,CY151,CZ151)</f>
        <v>Effective</v>
      </c>
      <c r="CY151" s="2" t="s">
        <v>290</v>
      </c>
      <c r="DA151" s="2" t="str">
        <f t="shared" si="438"/>
        <v>Very Effective</v>
      </c>
      <c r="DE151" s="2" t="s">
        <v>291</v>
      </c>
      <c r="DF151" s="2" t="str">
        <f t="shared" si="426"/>
        <v>Ineffective</v>
      </c>
      <c r="DG151" s="2" t="s">
        <v>288</v>
      </c>
      <c r="DK151" s="2" t="s">
        <v>65</v>
      </c>
      <c r="DV151" s="2" t="str">
        <f t="shared" ref="DV151:DV152" si="444">CONCATENATE(DW151,DX151,DY151,DZ151)</f>
        <v>Transparent</v>
      </c>
      <c r="DY151" s="2" t="s">
        <v>293</v>
      </c>
      <c r="EA151" s="2" t="str">
        <f t="shared" si="414"/>
        <v>Transparent</v>
      </c>
      <c r="ED151" s="2" t="s">
        <v>293</v>
      </c>
      <c r="EF151" s="2" t="str">
        <f t="shared" si="427"/>
        <v>Neither Transparent or Guarded</v>
      </c>
      <c r="EH151" s="2" t="s">
        <v>295</v>
      </c>
      <c r="EK151" s="2" t="str">
        <f t="shared" ref="EK151:EK161" si="445">CONCATENATE(EL151,EM151,EN151,EO151)</f>
        <v>Neither Transparent or Guarded</v>
      </c>
      <c r="EM151" s="2" t="s">
        <v>295</v>
      </c>
      <c r="EP151" s="2" t="str">
        <f t="shared" si="363"/>
        <v>Neither Transparent or Guarded</v>
      </c>
      <c r="ER151" s="2" t="s">
        <v>295</v>
      </c>
      <c r="EU151" s="2" t="s">
        <v>311</v>
      </c>
      <c r="EZ151" s="2" t="str">
        <f t="shared" si="379"/>
        <v>Very Transparent</v>
      </c>
      <c r="FD151" s="2" t="s">
        <v>296</v>
      </c>
      <c r="FE151" s="2" t="str">
        <f t="shared" ref="FE151:FE161" si="446">CONCATENATE(FF151,FG151,FH151,FI151)</f>
        <v>Neither Transparent or Guarded</v>
      </c>
      <c r="FG151" s="2" t="s">
        <v>295</v>
      </c>
      <c r="FJ151" s="2" t="str">
        <f t="shared" si="429"/>
        <v>Very Transparent</v>
      </c>
      <c r="FN151" s="2" t="s">
        <v>296</v>
      </c>
      <c r="FO151" s="2" t="str">
        <f t="shared" si="318"/>
        <v>Neither Transparent or Guarded</v>
      </c>
      <c r="FQ151" s="2" t="s">
        <v>295</v>
      </c>
      <c r="FT151" s="2" t="str">
        <f t="shared" si="393"/>
        <v>Easy to Understand</v>
      </c>
      <c r="FW151" s="2" t="s">
        <v>297</v>
      </c>
      <c r="FY151" s="2" t="str">
        <f t="shared" si="394"/>
        <v>Very Easy to Understand</v>
      </c>
      <c r="GC151" s="2" t="s">
        <v>300</v>
      </c>
      <c r="GD151" s="2" t="str">
        <f t="shared" si="395"/>
        <v>Difficult to Understand</v>
      </c>
      <c r="GE151" s="2" t="s">
        <v>298</v>
      </c>
      <c r="GI151" s="2" t="str">
        <f t="shared" ref="GI151:GI162" si="447">CONCATENATE(GJ151,GK151,GL151,GM151)</f>
        <v>Neither Difficult nor Easy to Understand</v>
      </c>
      <c r="GK151" s="2" t="s">
        <v>299</v>
      </c>
      <c r="GN151" s="2" t="str">
        <f t="shared" si="397"/>
        <v>Neither Difficult nor Easy to Understand</v>
      </c>
      <c r="GP151" s="2" t="s">
        <v>299</v>
      </c>
      <c r="GS151" s="2" t="s">
        <v>400</v>
      </c>
      <c r="GX151" s="2" t="str">
        <f t="shared" si="398"/>
        <v>Easy to Understand</v>
      </c>
      <c r="HA151" s="2" t="s">
        <v>297</v>
      </c>
      <c r="HC151" s="2" t="str">
        <f t="shared" si="403"/>
        <v>Easy to Understand</v>
      </c>
      <c r="HF151" s="2" t="s">
        <v>297</v>
      </c>
      <c r="HH151" s="2" t="str">
        <f t="shared" si="421"/>
        <v>Very Easy to Understand</v>
      </c>
      <c r="HL151" s="2" t="s">
        <v>300</v>
      </c>
      <c r="HM151" s="2" t="s">
        <v>400</v>
      </c>
      <c r="HR151" s="2" t="str">
        <f t="shared" si="307"/>
        <v>Neither Easy or Difficult</v>
      </c>
      <c r="HT151" s="2" t="s">
        <v>303</v>
      </c>
      <c r="HW151" s="2" t="str">
        <f t="shared" si="415"/>
        <v>Easy</v>
      </c>
      <c r="HZ151" s="2" t="s">
        <v>301</v>
      </c>
      <c r="IB151" s="2" t="s">
        <v>305</v>
      </c>
      <c r="IG151" s="2" t="str">
        <f t="shared" ref="IG151:IG162" si="448">CONCATENATE(IH151,II151,IJ151,IK151)</f>
        <v>Neither Easy or Difficult</v>
      </c>
      <c r="II151" s="2" t="s">
        <v>303</v>
      </c>
      <c r="IL151" s="2" t="str">
        <f t="shared" ref="IL151:IL162" si="449">CONCATENATE(IM151,IN151,IO151,IP151)</f>
        <v>Neither Easy or Difficult</v>
      </c>
      <c r="IN151" s="2" t="s">
        <v>303</v>
      </c>
      <c r="IQ151" s="2" t="s">
        <v>305</v>
      </c>
      <c r="IV151" s="2" t="str">
        <f t="shared" si="382"/>
        <v>Easy</v>
      </c>
      <c r="IY151" s="2" t="s">
        <v>301</v>
      </c>
      <c r="JA151" s="2" t="str">
        <f t="shared" ref="JA151:JA162" si="450">CONCATENATE(JB151,JC151,JD151,JE151)</f>
        <v>Neither Easy or Difficult</v>
      </c>
      <c r="JC151" s="2" t="s">
        <v>303</v>
      </c>
      <c r="JF151" s="2" t="str">
        <f t="shared" si="408"/>
        <v>Easy</v>
      </c>
      <c r="JI151" s="2" t="s">
        <v>301</v>
      </c>
      <c r="JK151" s="2" t="s">
        <v>305</v>
      </c>
      <c r="JP151" s="2" t="s">
        <v>964</v>
      </c>
      <c r="JQ151" s="2" t="str">
        <f t="shared" si="370"/>
        <v>Gives us only a limited amount of information</v>
      </c>
      <c r="JT151" s="2" t="s">
        <v>241</v>
      </c>
      <c r="JV151" s="2" t="str">
        <f t="shared" si="434"/>
        <v>No, I usually can't trust it.</v>
      </c>
      <c r="JY151" s="2" t="s">
        <v>246</v>
      </c>
      <c r="KA151" s="2" t="str">
        <f t="shared" si="435"/>
        <v>I know just a little about the library.</v>
      </c>
      <c r="KC151" s="2" t="s">
        <v>250</v>
      </c>
      <c r="KF151" s="2" t="s">
        <v>965</v>
      </c>
      <c r="KH151" s="2" t="s">
        <v>254</v>
      </c>
      <c r="KI151" s="2" t="s">
        <v>255</v>
      </c>
      <c r="KJ151" s="2" t="s">
        <v>256</v>
      </c>
      <c r="KK151" s="2" t="s">
        <v>257</v>
      </c>
      <c r="KM151" s="2" t="s">
        <v>259</v>
      </c>
      <c r="KN151" s="2" t="s">
        <v>260</v>
      </c>
      <c r="KP151" s="2" t="s">
        <v>262</v>
      </c>
      <c r="KQ151" s="2" t="s">
        <v>263</v>
      </c>
      <c r="KV151" s="2" t="s">
        <v>966</v>
      </c>
      <c r="KW151" s="2" t="str">
        <f t="shared" si="436"/>
        <v>Read most of it</v>
      </c>
      <c r="KX151" s="2" t="s">
        <v>269</v>
      </c>
      <c r="LB151" s="2">
        <v>7</v>
      </c>
      <c r="LD151" s="2" t="str">
        <f>_xlfn.CONCAT(LE151,LF151,LG151,LH151)</f>
        <v>Read most of it</v>
      </c>
      <c r="LE151" s="2" t="s">
        <v>269</v>
      </c>
      <c r="LI151" s="2">
        <v>7</v>
      </c>
      <c r="LK151" s="2" t="str">
        <f t="shared" si="440"/>
        <v>Read most of them</v>
      </c>
      <c r="LL151" s="2" t="s">
        <v>274</v>
      </c>
      <c r="LP151" s="2">
        <v>7</v>
      </c>
      <c r="LQ151" s="2" t="s">
        <v>967</v>
      </c>
      <c r="LR151" s="2">
        <v>9</v>
      </c>
      <c r="LS151" s="2">
        <v>2</v>
      </c>
      <c r="LT151" s="2">
        <v>2</v>
      </c>
      <c r="LU151" s="2">
        <v>8</v>
      </c>
      <c r="LV151" s="2" t="s">
        <v>968</v>
      </c>
      <c r="LW151" s="2" t="str">
        <f t="shared" si="410"/>
        <v>20 - 24 years</v>
      </c>
      <c r="MB151" s="2" t="s">
        <v>283</v>
      </c>
      <c r="MF151" s="2" t="s">
        <v>969</v>
      </c>
    </row>
    <row r="152" spans="1:344" ht="96" x14ac:dyDescent="0.2">
      <c r="A152" s="2">
        <v>12216941057</v>
      </c>
      <c r="B152" s="2" t="s">
        <v>1295</v>
      </c>
      <c r="C152" s="2">
        <v>9</v>
      </c>
      <c r="D152" s="2" t="str">
        <f t="shared" si="384"/>
        <v>Satisfied</v>
      </c>
      <c r="G152" s="2" t="s">
        <v>287</v>
      </c>
      <c r="I152" s="2" t="str">
        <f t="shared" si="385"/>
        <v>Satisfied</v>
      </c>
      <c r="L152" s="2" t="s">
        <v>287</v>
      </c>
      <c r="N152" s="2" t="str">
        <f t="shared" si="386"/>
        <v>Satisfied</v>
      </c>
      <c r="Q152" s="2" t="s">
        <v>287</v>
      </c>
      <c r="S152" s="2" t="str">
        <f t="shared" si="387"/>
        <v>Satisfied</v>
      </c>
      <c r="V152" s="2" t="s">
        <v>287</v>
      </c>
      <c r="X152" s="2" t="str">
        <f t="shared" si="388"/>
        <v>Satisfied</v>
      </c>
      <c r="AA152" s="2" t="s">
        <v>287</v>
      </c>
      <c r="AC152" s="2" t="str">
        <f t="shared" si="411"/>
        <v>Satisfied</v>
      </c>
      <c r="AF152" s="2" t="s">
        <v>287</v>
      </c>
      <c r="AH152" s="2" t="str">
        <f t="shared" si="304"/>
        <v>Satisfied</v>
      </c>
      <c r="AK152" s="2" t="s">
        <v>287</v>
      </c>
      <c r="AM152" s="2" t="str">
        <f t="shared" si="376"/>
        <v>Satisfied</v>
      </c>
      <c r="AP152" s="2" t="s">
        <v>287</v>
      </c>
      <c r="AR152" s="2" t="str">
        <f t="shared" si="413"/>
        <v>Satisfied</v>
      </c>
      <c r="AU152" s="2" t="s">
        <v>287</v>
      </c>
      <c r="AW152" s="2" t="str">
        <f t="shared" si="389"/>
        <v>Satisfied</v>
      </c>
      <c r="AZ152" s="2" t="s">
        <v>287</v>
      </c>
      <c r="BC152" s="2" t="s">
        <v>65</v>
      </c>
      <c r="BD152" s="2" t="s">
        <v>66</v>
      </c>
      <c r="BF152" s="2" t="s">
        <v>68</v>
      </c>
      <c r="BI152" s="2" t="s">
        <v>71</v>
      </c>
      <c r="BL152" s="2" t="s">
        <v>74</v>
      </c>
      <c r="BM152" s="2" t="str">
        <f t="shared" si="390"/>
        <v>Effective</v>
      </c>
      <c r="BP152" s="2" t="s">
        <v>290</v>
      </c>
      <c r="BR152" s="2" t="str">
        <f t="shared" si="391"/>
        <v>Effective</v>
      </c>
      <c r="BU152" s="2" t="s">
        <v>290</v>
      </c>
      <c r="BW152" s="2" t="str">
        <f t="shared" si="432"/>
        <v>Neither Effective or Ineffective</v>
      </c>
      <c r="BY152" s="2" t="s">
        <v>289</v>
      </c>
      <c r="CB152" s="2" t="str">
        <f t="shared" si="423"/>
        <v>Effective</v>
      </c>
      <c r="CE152" s="2" t="s">
        <v>290</v>
      </c>
      <c r="CG152" s="2" t="str">
        <f t="shared" si="442"/>
        <v>Ineffective</v>
      </c>
      <c r="CH152" s="2" t="s">
        <v>288</v>
      </c>
      <c r="CL152" s="2" t="str">
        <f t="shared" ref="CL152" si="451">CONCATENATE(CM152,CN152,CO152,CP152)</f>
        <v>Neither Effective or Ineffective</v>
      </c>
      <c r="CN152" s="2" t="s">
        <v>289</v>
      </c>
      <c r="CQ152" s="2" t="str">
        <f t="shared" si="441"/>
        <v>Very Effective</v>
      </c>
      <c r="CU152" s="2" t="s">
        <v>291</v>
      </c>
      <c r="CV152" s="2" t="str">
        <f t="shared" si="443"/>
        <v>Neither Effective or Ineffective</v>
      </c>
      <c r="CX152" s="2" t="s">
        <v>289</v>
      </c>
      <c r="DA152" s="2" t="str">
        <f t="shared" si="438"/>
        <v>Neither Effective or Ineffective</v>
      </c>
      <c r="DC152" s="2" t="s">
        <v>289</v>
      </c>
      <c r="DF152" s="2" t="str">
        <f t="shared" si="426"/>
        <v>Effective</v>
      </c>
      <c r="DI152" s="2" t="s">
        <v>290</v>
      </c>
      <c r="DQ152" s="2" t="s">
        <v>71</v>
      </c>
      <c r="DV152" s="2" t="str">
        <f t="shared" si="444"/>
        <v>Transparent</v>
      </c>
      <c r="DY152" s="2" t="s">
        <v>293</v>
      </c>
      <c r="EA152" s="2" t="str">
        <f t="shared" si="414"/>
        <v>Transparent</v>
      </c>
      <c r="ED152" s="2" t="s">
        <v>293</v>
      </c>
      <c r="EF152" s="2" t="str">
        <f t="shared" si="427"/>
        <v>Neither Transparent or Guarded</v>
      </c>
      <c r="EH152" s="2" t="s">
        <v>295</v>
      </c>
      <c r="EK152" s="2" t="str">
        <f t="shared" si="445"/>
        <v>Transparent</v>
      </c>
      <c r="EN152" s="2" t="s">
        <v>293</v>
      </c>
      <c r="EP152" s="2" t="str">
        <f t="shared" si="363"/>
        <v>Neither Transparent or Guarded</v>
      </c>
      <c r="ER152" s="2" t="s">
        <v>295</v>
      </c>
      <c r="EU152" s="2" t="str">
        <f>CONCATENATE(EV152,EW152,EX152,EY152)</f>
        <v>Neither Transparent or Guarded</v>
      </c>
      <c r="EW152" s="2" t="s">
        <v>295</v>
      </c>
      <c r="EZ152" s="2" t="str">
        <f t="shared" si="379"/>
        <v>Very Transparent</v>
      </c>
      <c r="FD152" s="2" t="s">
        <v>296</v>
      </c>
      <c r="FE152" s="2" t="str">
        <f t="shared" si="446"/>
        <v>Neither Transparent or Guarded</v>
      </c>
      <c r="FG152" s="2" t="s">
        <v>295</v>
      </c>
      <c r="FJ152" s="2" t="str">
        <f t="shared" si="429"/>
        <v>Guarded</v>
      </c>
      <c r="FK152" s="2" t="s">
        <v>294</v>
      </c>
      <c r="FO152" s="2" t="str">
        <f t="shared" si="318"/>
        <v>Transparent</v>
      </c>
      <c r="FR152" s="2" t="s">
        <v>293</v>
      </c>
      <c r="FT152" s="2" t="str">
        <f t="shared" si="393"/>
        <v>Neither Difficult nor Easy to Understand</v>
      </c>
      <c r="FV152" s="2" t="s">
        <v>299</v>
      </c>
      <c r="FY152" s="2" t="str">
        <f t="shared" si="394"/>
        <v>Easy to Understand</v>
      </c>
      <c r="GB152" s="2" t="s">
        <v>297</v>
      </c>
      <c r="GD152" s="2" t="str">
        <f t="shared" si="395"/>
        <v>Neither Difficult nor Easy to Understand</v>
      </c>
      <c r="GF152" s="2" t="s">
        <v>299</v>
      </c>
      <c r="GI152" s="2" t="str">
        <f t="shared" si="447"/>
        <v>Neither Difficult nor Easy to Understand</v>
      </c>
      <c r="GK152" s="2" t="s">
        <v>299</v>
      </c>
      <c r="GN152" s="2" t="str">
        <f t="shared" si="397"/>
        <v>Neither Difficult nor Easy to Understand</v>
      </c>
      <c r="GP152" s="2" t="s">
        <v>299</v>
      </c>
      <c r="GS152" s="2" t="str">
        <f t="shared" ref="GS152:GS171" si="452">CONCATENATE(GT152,GU152,GV152,GW152)</f>
        <v>Neither Difficult nor Easy to Understand</v>
      </c>
      <c r="GU152" s="2" t="s">
        <v>299</v>
      </c>
      <c r="GX152" s="2" t="str">
        <f t="shared" si="398"/>
        <v>Easy to Understand</v>
      </c>
      <c r="HA152" s="2" t="s">
        <v>297</v>
      </c>
      <c r="HC152" s="2" t="str">
        <f t="shared" si="403"/>
        <v>Easy to Understand</v>
      </c>
      <c r="HF152" s="2" t="s">
        <v>297</v>
      </c>
      <c r="HH152" s="2" t="str">
        <f t="shared" si="421"/>
        <v>Neither Difficult nor Easy to Understand</v>
      </c>
      <c r="HJ152" s="2" t="s">
        <v>299</v>
      </c>
      <c r="HM152" s="2" t="str">
        <f t="shared" ref="HM152:HM162" si="453">CONCATENATE(HN152,HO152,HP152,HQ152)</f>
        <v>Easy to Understand</v>
      </c>
      <c r="HP152" s="2" t="s">
        <v>297</v>
      </c>
      <c r="HR152" s="2" t="str">
        <f t="shared" si="307"/>
        <v>Easy</v>
      </c>
      <c r="HU152" s="2" t="s">
        <v>301</v>
      </c>
      <c r="HW152" s="2" t="str">
        <f t="shared" si="415"/>
        <v>Neither Easy or Difficult</v>
      </c>
      <c r="HY152" s="2" t="s">
        <v>303</v>
      </c>
      <c r="IB152" s="2" t="str">
        <f t="shared" ref="IB152:IB153" si="454">CONCATENATE(IC152,ID152,IE152,IF152)</f>
        <v>Neither Easy or Difficult</v>
      </c>
      <c r="ID152" s="2" t="s">
        <v>303</v>
      </c>
      <c r="IG152" s="2" t="str">
        <f t="shared" si="448"/>
        <v>Easy</v>
      </c>
      <c r="IJ152" s="2" t="s">
        <v>301</v>
      </c>
      <c r="IL152" s="2" t="str">
        <f t="shared" si="449"/>
        <v>Neither Easy or Difficult</v>
      </c>
      <c r="IN152" s="2" t="s">
        <v>303</v>
      </c>
      <c r="IQ152" s="2" t="str">
        <f t="shared" ref="IQ152:IQ189" si="455">CONCATENATE(IR152,IS152,IT152,IU152)</f>
        <v>Neither Easy or Difficult</v>
      </c>
      <c r="IS152" s="2" t="s">
        <v>303</v>
      </c>
      <c r="IV152" s="2" t="str">
        <f t="shared" si="382"/>
        <v>Very Easy</v>
      </c>
      <c r="IZ152" s="2" t="s">
        <v>304</v>
      </c>
      <c r="JA152" s="2" t="str">
        <f t="shared" si="450"/>
        <v>Very Easy</v>
      </c>
      <c r="JE152" s="2" t="s">
        <v>304</v>
      </c>
      <c r="JF152" s="2" t="str">
        <f t="shared" si="408"/>
        <v>Neither Easy or Difficult</v>
      </c>
      <c r="JH152" s="2" t="s">
        <v>303</v>
      </c>
      <c r="JK152" s="2" t="str">
        <f t="shared" ref="JK152:JK162" si="456">CONCATENATE(JL152,JM152,JN152,JO152)</f>
        <v>Easy</v>
      </c>
      <c r="JN152" s="2" t="s">
        <v>301</v>
      </c>
      <c r="JP152" s="2" t="s">
        <v>970</v>
      </c>
      <c r="JQ152" s="2" t="str">
        <f t="shared" si="370"/>
        <v>Keeps us fairly well informed</v>
      </c>
      <c r="JR152" s="2" t="s">
        <v>239</v>
      </c>
      <c r="JV152" s="2" t="s">
        <v>243</v>
      </c>
      <c r="KA152" s="2" t="s">
        <v>248</v>
      </c>
      <c r="KF152" s="2" t="s">
        <v>971</v>
      </c>
      <c r="KG152" s="2" t="s">
        <v>253</v>
      </c>
      <c r="KI152" s="2" t="s">
        <v>255</v>
      </c>
      <c r="KJ152" s="2" t="s">
        <v>256</v>
      </c>
      <c r="KK152" s="2" t="s">
        <v>257</v>
      </c>
      <c r="KM152" s="2" t="s">
        <v>259</v>
      </c>
      <c r="KP152" s="2" t="s">
        <v>262</v>
      </c>
      <c r="KQ152" s="2" t="s">
        <v>263</v>
      </c>
      <c r="KR152" s="2" t="s">
        <v>264</v>
      </c>
      <c r="KS152" s="2" t="s">
        <v>265</v>
      </c>
      <c r="KU152" s="2" t="s">
        <v>267</v>
      </c>
      <c r="KV152" s="2" t="s">
        <v>972</v>
      </c>
      <c r="KW152" s="2" t="str">
        <f t="shared" si="436"/>
        <v>Read most of it</v>
      </c>
      <c r="KX152" s="2" t="s">
        <v>269</v>
      </c>
      <c r="LB152" s="2">
        <v>8</v>
      </c>
      <c r="LC152" s="2" t="s">
        <v>333</v>
      </c>
      <c r="LD152" s="2" t="s">
        <v>268</v>
      </c>
      <c r="LI152" s="2">
        <v>7</v>
      </c>
      <c r="LJ152" s="2" t="s">
        <v>344</v>
      </c>
      <c r="LK152" s="2" t="s">
        <v>273</v>
      </c>
      <c r="LP152" s="2">
        <v>7</v>
      </c>
      <c r="LQ152" s="2" t="s">
        <v>344</v>
      </c>
      <c r="LR152" s="2">
        <v>10</v>
      </c>
      <c r="LS152" s="2">
        <v>8</v>
      </c>
      <c r="LT152" s="2">
        <v>7</v>
      </c>
      <c r="LU152" s="2">
        <v>10</v>
      </c>
      <c r="LV152" s="2" t="s">
        <v>973</v>
      </c>
      <c r="LW152" s="2" t="str">
        <f t="shared" si="410"/>
        <v>10 - 14 years</v>
      </c>
      <c r="LZ152" s="2" t="s">
        <v>281</v>
      </c>
    </row>
    <row r="153" spans="1:344" ht="192" x14ac:dyDescent="0.2">
      <c r="A153" s="2">
        <v>12216898700</v>
      </c>
      <c r="B153" s="2" t="s">
        <v>1294</v>
      </c>
      <c r="C153" s="2">
        <v>3</v>
      </c>
      <c r="D153" s="2" t="str">
        <f t="shared" si="384"/>
        <v>Dissatisified</v>
      </c>
      <c r="E153" s="2" t="s">
        <v>308</v>
      </c>
      <c r="I153" s="2" t="str">
        <f t="shared" si="385"/>
        <v>Dissatisified</v>
      </c>
      <c r="J153" s="2" t="s">
        <v>308</v>
      </c>
      <c r="N153" s="2" t="str">
        <f t="shared" si="386"/>
        <v>Dissatisified</v>
      </c>
      <c r="O153" s="2" t="s">
        <v>308</v>
      </c>
      <c r="S153" s="2" t="str">
        <f t="shared" si="387"/>
        <v>Dissatisified</v>
      </c>
      <c r="T153" s="2" t="s">
        <v>308</v>
      </c>
      <c r="X153" s="2" t="str">
        <f t="shared" si="388"/>
        <v>Dissatisified</v>
      </c>
      <c r="Y153" s="2" t="s">
        <v>308</v>
      </c>
      <c r="AC153" s="2" t="str">
        <f t="shared" si="411"/>
        <v>Dissatisified</v>
      </c>
      <c r="AD153" s="2" t="s">
        <v>308</v>
      </c>
      <c r="AH153" s="2" t="str">
        <f t="shared" si="304"/>
        <v>Dissatisified</v>
      </c>
      <c r="AI153" s="2" t="s">
        <v>308</v>
      </c>
      <c r="AM153" s="2" t="str">
        <f t="shared" si="376"/>
        <v>Dissatisified</v>
      </c>
      <c r="AN153" s="2" t="s">
        <v>308</v>
      </c>
      <c r="AR153" s="2" t="str">
        <f t="shared" si="413"/>
        <v>Dissatisified</v>
      </c>
      <c r="AS153" s="2" t="s">
        <v>308</v>
      </c>
      <c r="AW153" s="2" t="str">
        <f t="shared" si="389"/>
        <v>Dissatisified</v>
      </c>
      <c r="AX153" s="2" t="s">
        <v>308</v>
      </c>
      <c r="BB153" s="2" t="s">
        <v>974</v>
      </c>
      <c r="BC153" s="2" t="s">
        <v>65</v>
      </c>
      <c r="BF153" s="2" t="s">
        <v>68</v>
      </c>
      <c r="BH153" s="2" t="s">
        <v>70</v>
      </c>
      <c r="BI153" s="2" t="s">
        <v>71</v>
      </c>
      <c r="BM153" s="2" t="str">
        <f t="shared" si="390"/>
        <v>Ineffective</v>
      </c>
      <c r="BN153" s="2" t="s">
        <v>288</v>
      </c>
      <c r="BR153" s="2" t="str">
        <f t="shared" si="391"/>
        <v>Ineffective</v>
      </c>
      <c r="BS153" s="2" t="s">
        <v>288</v>
      </c>
      <c r="BW153" s="2" t="str">
        <f t="shared" si="432"/>
        <v>Very Effective</v>
      </c>
      <c r="CA153" s="2" t="s">
        <v>291</v>
      </c>
      <c r="CB153" s="2" t="str">
        <f t="shared" si="423"/>
        <v>Effective</v>
      </c>
      <c r="CE153" s="2" t="s">
        <v>290</v>
      </c>
      <c r="CG153" s="2" t="s">
        <v>292</v>
      </c>
      <c r="CL153" s="2" t="s">
        <v>292</v>
      </c>
      <c r="CQ153" s="2" t="str">
        <f t="shared" si="441"/>
        <v>Effective</v>
      </c>
      <c r="CT153" s="2" t="s">
        <v>290</v>
      </c>
      <c r="CV153" s="2" t="s">
        <v>292</v>
      </c>
      <c r="DA153" s="2" t="str">
        <f t="shared" si="438"/>
        <v>Ineffective</v>
      </c>
      <c r="DB153" s="2" t="s">
        <v>288</v>
      </c>
      <c r="DF153" s="2" t="str">
        <f t="shared" si="426"/>
        <v>Ineffective</v>
      </c>
      <c r="DG153" s="2" t="s">
        <v>288</v>
      </c>
      <c r="DK153" s="2" t="s">
        <v>65</v>
      </c>
      <c r="DV153" s="2" t="s">
        <v>311</v>
      </c>
      <c r="EA153" s="2" t="str">
        <f t="shared" si="414"/>
        <v>Transparent</v>
      </c>
      <c r="ED153" s="2" t="s">
        <v>293</v>
      </c>
      <c r="EF153" s="2" t="str">
        <f t="shared" si="427"/>
        <v>Very Transparent</v>
      </c>
      <c r="EJ153" s="2" t="s">
        <v>296</v>
      </c>
      <c r="EK153" s="2" t="str">
        <f t="shared" si="445"/>
        <v>Transparent</v>
      </c>
      <c r="EN153" s="2" t="s">
        <v>293</v>
      </c>
      <c r="EP153" s="2" t="str">
        <f t="shared" si="363"/>
        <v>Guarded</v>
      </c>
      <c r="EQ153" s="2" t="s">
        <v>294</v>
      </c>
      <c r="EU153" s="2" t="s">
        <v>311</v>
      </c>
      <c r="EZ153" s="2" t="str">
        <f t="shared" si="379"/>
        <v>Transparent</v>
      </c>
      <c r="FC153" s="2" t="s">
        <v>293</v>
      </c>
      <c r="FE153" s="2" t="str">
        <f t="shared" si="446"/>
        <v>Guarded</v>
      </c>
      <c r="FF153" s="2" t="s">
        <v>294</v>
      </c>
      <c r="FJ153" s="2" t="str">
        <f t="shared" si="429"/>
        <v>Transparent</v>
      </c>
      <c r="FM153" s="2" t="s">
        <v>293</v>
      </c>
      <c r="FO153" s="2" t="str">
        <f t="shared" si="318"/>
        <v>Guarded</v>
      </c>
      <c r="FP153" s="2" t="s">
        <v>294</v>
      </c>
      <c r="FT153" s="2" t="str">
        <f t="shared" si="393"/>
        <v>Easy to Understand</v>
      </c>
      <c r="FW153" s="2" t="s">
        <v>297</v>
      </c>
      <c r="FY153" s="2" t="str">
        <f t="shared" si="394"/>
        <v>Easy to Understand</v>
      </c>
      <c r="GB153" s="2" t="s">
        <v>297</v>
      </c>
      <c r="GD153" s="2" t="str">
        <f t="shared" si="395"/>
        <v>Very Easy to Understand</v>
      </c>
      <c r="GH153" s="2" t="s">
        <v>300</v>
      </c>
      <c r="GI153" s="2" t="str">
        <f t="shared" si="447"/>
        <v>Easy to Understand</v>
      </c>
      <c r="GL153" s="2" t="s">
        <v>297</v>
      </c>
      <c r="GN153" s="2" t="str">
        <f t="shared" si="397"/>
        <v>Difficult to Understand</v>
      </c>
      <c r="GO153" s="2" t="s">
        <v>298</v>
      </c>
      <c r="GS153" s="2" t="str">
        <f t="shared" si="452"/>
        <v>Difficult to Understand</v>
      </c>
      <c r="GT153" s="2" t="s">
        <v>298</v>
      </c>
      <c r="GX153" s="2" t="str">
        <f t="shared" si="398"/>
        <v>Easy to Understand</v>
      </c>
      <c r="HA153" s="2" t="s">
        <v>297</v>
      </c>
      <c r="HC153" s="2" t="str">
        <f t="shared" si="403"/>
        <v>Neither Difficult nor Easy to Understand</v>
      </c>
      <c r="HE153" s="2" t="s">
        <v>299</v>
      </c>
      <c r="HH153" s="2" t="str">
        <f t="shared" si="421"/>
        <v>Difficult to Understand</v>
      </c>
      <c r="HI153" s="2" t="s">
        <v>298</v>
      </c>
      <c r="HM153" s="2" t="str">
        <f t="shared" si="453"/>
        <v>Difficult to Understand</v>
      </c>
      <c r="HN153" s="2" t="s">
        <v>298</v>
      </c>
      <c r="HR153" s="2" t="str">
        <f t="shared" si="307"/>
        <v>Easy</v>
      </c>
      <c r="HU153" s="2" t="s">
        <v>301</v>
      </c>
      <c r="HW153" s="2" t="str">
        <f t="shared" si="415"/>
        <v>Easy</v>
      </c>
      <c r="HZ153" s="2" t="s">
        <v>301</v>
      </c>
      <c r="IB153" s="2" t="str">
        <f t="shared" si="454"/>
        <v>Easy</v>
      </c>
      <c r="IE153" s="2" t="s">
        <v>301</v>
      </c>
      <c r="IG153" s="2" t="str">
        <f t="shared" si="448"/>
        <v>Easy</v>
      </c>
      <c r="IJ153" s="2" t="s">
        <v>301</v>
      </c>
      <c r="IL153" s="2" t="str">
        <f t="shared" si="449"/>
        <v>Neither Easy or Difficult</v>
      </c>
      <c r="IN153" s="2" t="s">
        <v>303</v>
      </c>
      <c r="IQ153" s="2" t="str">
        <f t="shared" si="455"/>
        <v>Difficult</v>
      </c>
      <c r="IR153" s="2" t="s">
        <v>302</v>
      </c>
      <c r="IV153" s="2" t="str">
        <f t="shared" si="382"/>
        <v>Easy</v>
      </c>
      <c r="IY153" s="2" t="s">
        <v>301</v>
      </c>
      <c r="JA153" s="2" t="str">
        <f t="shared" si="450"/>
        <v>Neither Easy or Difficult</v>
      </c>
      <c r="JC153" s="2" t="s">
        <v>303</v>
      </c>
      <c r="JF153" s="2" t="str">
        <f t="shared" si="408"/>
        <v>Easy</v>
      </c>
      <c r="JI153" s="2" t="s">
        <v>301</v>
      </c>
      <c r="JK153" s="2" t="str">
        <f t="shared" si="456"/>
        <v>Neither Easy or Difficult</v>
      </c>
      <c r="JM153" s="2" t="s">
        <v>303</v>
      </c>
      <c r="JP153" s="2" t="s">
        <v>975</v>
      </c>
      <c r="JQ153" s="2" t="str">
        <f t="shared" si="370"/>
        <v>Gives us only a limited amount of information</v>
      </c>
      <c r="JT153" s="2" t="s">
        <v>241</v>
      </c>
      <c r="JV153" s="2" t="str">
        <f t="shared" ref="JV153:JV157" si="457">CONCATENATE(JW153,JX153,JY153,JZ153)</f>
        <v>No, I can almost never trust it.</v>
      </c>
      <c r="JZ153" s="2" t="s">
        <v>247</v>
      </c>
      <c r="KA153" s="2" t="str">
        <f t="shared" ref="KA153:KA154" si="458">CONCATENATE(KB153,KC153,KD153,KE153)</f>
        <v>I know a fair amount about the library.</v>
      </c>
      <c r="KB153" s="2" t="s">
        <v>249</v>
      </c>
      <c r="KG153" s="2" t="s">
        <v>253</v>
      </c>
      <c r="KH153" s="2" t="s">
        <v>254</v>
      </c>
      <c r="KI153" s="2" t="s">
        <v>255</v>
      </c>
      <c r="KJ153" s="2" t="s">
        <v>256</v>
      </c>
      <c r="KL153" s="2" t="s">
        <v>258</v>
      </c>
      <c r="KM153" s="2" t="s">
        <v>259</v>
      </c>
      <c r="KO153" s="2" t="s">
        <v>261</v>
      </c>
      <c r="KQ153" s="2" t="s">
        <v>263</v>
      </c>
      <c r="KS153" s="2" t="s">
        <v>265</v>
      </c>
      <c r="KW153" s="2" t="str">
        <f t="shared" si="436"/>
        <v>Read most of it</v>
      </c>
      <c r="KX153" s="2" t="s">
        <v>269</v>
      </c>
      <c r="LB153" s="2">
        <v>7</v>
      </c>
      <c r="LD153" s="2" t="s">
        <v>268</v>
      </c>
      <c r="LI153" s="2">
        <v>7</v>
      </c>
      <c r="LK153" s="2" t="str">
        <f t="shared" ref="LK153" si="459">_xlfn.CONCAT(LL153,LM153,LN153,LO153)</f>
        <v>Read most of them</v>
      </c>
      <c r="LL153" s="2" t="s">
        <v>274</v>
      </c>
      <c r="LP153" s="2">
        <v>7</v>
      </c>
      <c r="LR153" s="2">
        <v>5</v>
      </c>
      <c r="LS153" s="2">
        <v>2</v>
      </c>
      <c r="LT153" s="2">
        <v>1</v>
      </c>
      <c r="LU153" s="2">
        <v>3</v>
      </c>
      <c r="LW153" s="2" t="str">
        <f t="shared" si="410"/>
        <v>2 - 4 years</v>
      </c>
      <c r="LX153" s="2" t="s">
        <v>279</v>
      </c>
      <c r="MF153" s="2" t="s">
        <v>976</v>
      </c>
    </row>
    <row r="154" spans="1:344" ht="96" x14ac:dyDescent="0.2">
      <c r="A154" s="2">
        <v>12216770002</v>
      </c>
      <c r="B154" s="2" t="s">
        <v>1294</v>
      </c>
      <c r="C154" s="2">
        <v>7</v>
      </c>
      <c r="D154" s="2" t="str">
        <f t="shared" si="384"/>
        <v>Satisfied</v>
      </c>
      <c r="G154" s="2" t="s">
        <v>287</v>
      </c>
      <c r="I154" s="2" t="str">
        <f t="shared" si="385"/>
        <v>Neither Satisfied or Dissatisfied</v>
      </c>
      <c r="K154" s="2" t="s">
        <v>309</v>
      </c>
      <c r="N154" s="2" t="str">
        <f t="shared" si="386"/>
        <v>Neither Satisfied or Dissatisfied</v>
      </c>
      <c r="P154" s="2" t="s">
        <v>309</v>
      </c>
      <c r="S154" s="2" t="str">
        <f t="shared" si="387"/>
        <v>Satisfied</v>
      </c>
      <c r="V154" s="2" t="s">
        <v>287</v>
      </c>
      <c r="X154" s="2" t="str">
        <f t="shared" si="388"/>
        <v>Neither Satisfied or Dissatisfied</v>
      </c>
      <c r="Z154" s="2" t="s">
        <v>309</v>
      </c>
      <c r="AC154" s="2" t="str">
        <f t="shared" si="411"/>
        <v>Neither Satisfied or Dissatisfied</v>
      </c>
      <c r="AE154" s="2" t="s">
        <v>309</v>
      </c>
      <c r="AH154" s="2" t="str">
        <f t="shared" si="304"/>
        <v>Satisfied</v>
      </c>
      <c r="AK154" s="2" t="s">
        <v>287</v>
      </c>
      <c r="AM154" s="2" t="str">
        <f t="shared" si="376"/>
        <v>Satisfied</v>
      </c>
      <c r="AP154" s="2" t="s">
        <v>287</v>
      </c>
      <c r="AR154" s="2" t="str">
        <f t="shared" si="413"/>
        <v>Satisfied</v>
      </c>
      <c r="AU154" s="2" t="s">
        <v>287</v>
      </c>
      <c r="AW154" s="2" t="str">
        <f t="shared" si="389"/>
        <v>Very Satisfied</v>
      </c>
      <c r="BA154" s="2" t="s">
        <v>286</v>
      </c>
      <c r="BB154" s="2" t="s">
        <v>341</v>
      </c>
      <c r="BC154" s="2" t="s">
        <v>65</v>
      </c>
      <c r="BF154" s="2" t="s">
        <v>68</v>
      </c>
      <c r="BI154" s="2" t="s">
        <v>71</v>
      </c>
      <c r="BM154" s="2" t="str">
        <f t="shared" si="390"/>
        <v>Very Effective</v>
      </c>
      <c r="BQ154" s="2" t="s">
        <v>291</v>
      </c>
      <c r="BR154" s="2" t="str">
        <f t="shared" si="391"/>
        <v>Very Effective</v>
      </c>
      <c r="BV154" s="2" t="s">
        <v>291</v>
      </c>
      <c r="BW154" s="2" t="str">
        <f t="shared" si="432"/>
        <v>Ineffective</v>
      </c>
      <c r="BX154" s="2" t="s">
        <v>288</v>
      </c>
      <c r="CB154" s="2" t="str">
        <f t="shared" si="423"/>
        <v>Very Effective</v>
      </c>
      <c r="CF154" s="2" t="s">
        <v>291</v>
      </c>
      <c r="CG154" s="2" t="s">
        <v>292</v>
      </c>
      <c r="CL154" s="2" t="str">
        <f t="shared" ref="CL154:CL161" si="460">CONCATENATE(CM154,CN154,CO154,CP154)</f>
        <v>Neither Effective or Ineffective</v>
      </c>
      <c r="CN154" s="2" t="s">
        <v>289</v>
      </c>
      <c r="CQ154" s="2" t="str">
        <f t="shared" si="441"/>
        <v>Effective</v>
      </c>
      <c r="CT154" s="2" t="s">
        <v>290</v>
      </c>
      <c r="CV154" s="2" t="str">
        <f t="shared" ref="CV154:CV158" si="461">CONCATENATE(CW154,CX154,CY154,CZ154)</f>
        <v>Neither Effective or Ineffective</v>
      </c>
      <c r="CX154" s="2" t="s">
        <v>289</v>
      </c>
      <c r="DA154" s="2" t="str">
        <f t="shared" si="438"/>
        <v>Effective</v>
      </c>
      <c r="DD154" s="2" t="s">
        <v>290</v>
      </c>
      <c r="DF154" s="2" t="str">
        <f t="shared" si="426"/>
        <v>Ineffective</v>
      </c>
      <c r="DG154" s="2" t="s">
        <v>288</v>
      </c>
      <c r="DK154" s="2" t="s">
        <v>65</v>
      </c>
      <c r="DV154" s="2" t="str">
        <f t="shared" ref="DV154:DV217" si="462">CONCATENATE(DW154,DX154,DY154,DZ154)</f>
        <v>Neither Transparent or Guarded</v>
      </c>
      <c r="DX154" s="2" t="s">
        <v>295</v>
      </c>
      <c r="EA154" s="2" t="str">
        <f t="shared" si="414"/>
        <v>Neither Transparent or Guarded</v>
      </c>
      <c r="EC154" s="2" t="s">
        <v>295</v>
      </c>
      <c r="EF154" s="2" t="str">
        <f t="shared" si="427"/>
        <v>Neither Transparent or Guarded</v>
      </c>
      <c r="EH154" s="2" t="s">
        <v>295</v>
      </c>
      <c r="EK154" s="2" t="str">
        <f t="shared" si="445"/>
        <v>Neither Transparent or Guarded</v>
      </c>
      <c r="EM154" s="2" t="s">
        <v>295</v>
      </c>
      <c r="EP154" s="2" t="s">
        <v>311</v>
      </c>
      <c r="EU154" s="2" t="str">
        <f t="shared" ref="EU154:EU155" si="463">CONCATENATE(EV154,EW154,EX154,EY154)</f>
        <v>Guarded</v>
      </c>
      <c r="EV154" s="2" t="s">
        <v>294</v>
      </c>
      <c r="EZ154" s="2" t="str">
        <f t="shared" si="379"/>
        <v>Transparent</v>
      </c>
      <c r="FC154" s="2" t="s">
        <v>293</v>
      </c>
      <c r="FE154" s="2" t="str">
        <f t="shared" si="446"/>
        <v>Guarded</v>
      </c>
      <c r="FF154" s="2" t="s">
        <v>294</v>
      </c>
      <c r="FJ154" s="2" t="str">
        <f t="shared" si="429"/>
        <v>Transparent</v>
      </c>
      <c r="FM154" s="2" t="s">
        <v>293</v>
      </c>
      <c r="FO154" s="2" t="str">
        <f t="shared" si="318"/>
        <v>Guarded</v>
      </c>
      <c r="FP154" s="2" t="s">
        <v>294</v>
      </c>
      <c r="FT154" s="2" t="str">
        <f t="shared" si="393"/>
        <v>Easy to Understand</v>
      </c>
      <c r="FW154" s="2" t="s">
        <v>297</v>
      </c>
      <c r="FY154" s="2" t="str">
        <f t="shared" si="394"/>
        <v>Easy to Understand</v>
      </c>
      <c r="GB154" s="2" t="s">
        <v>297</v>
      </c>
      <c r="GD154" s="2" t="str">
        <f t="shared" si="395"/>
        <v>Neither Difficult nor Easy to Understand</v>
      </c>
      <c r="GF154" s="2" t="s">
        <v>299</v>
      </c>
      <c r="GI154" s="2" t="str">
        <f t="shared" si="447"/>
        <v>Neither Difficult nor Easy to Understand</v>
      </c>
      <c r="GK154" s="2" t="s">
        <v>299</v>
      </c>
      <c r="GN154" s="2" t="str">
        <f t="shared" si="397"/>
        <v>Neither Difficult nor Easy to Understand</v>
      </c>
      <c r="GP154" s="2" t="s">
        <v>299</v>
      </c>
      <c r="GS154" s="2" t="str">
        <f t="shared" si="452"/>
        <v>Difficult to Understand</v>
      </c>
      <c r="GT154" s="2" t="s">
        <v>298</v>
      </c>
      <c r="GX154" s="2" t="str">
        <f t="shared" si="398"/>
        <v>Easy to Understand</v>
      </c>
      <c r="HA154" s="2" t="s">
        <v>297</v>
      </c>
      <c r="HC154" s="2" t="str">
        <f t="shared" si="403"/>
        <v>Easy to Understand</v>
      </c>
      <c r="HF154" s="2" t="s">
        <v>297</v>
      </c>
      <c r="HH154" s="2" t="str">
        <f t="shared" si="421"/>
        <v>Neither Difficult nor Easy to Understand</v>
      </c>
      <c r="HJ154" s="2" t="s">
        <v>299</v>
      </c>
      <c r="HM154" s="2" t="str">
        <f t="shared" si="453"/>
        <v>Neither Difficult nor Easy to Understand</v>
      </c>
      <c r="HO154" s="2" t="s">
        <v>299</v>
      </c>
      <c r="HR154" s="2" t="str">
        <f t="shared" si="307"/>
        <v>Neither Easy or Difficult</v>
      </c>
      <c r="HT154" s="2" t="s">
        <v>303</v>
      </c>
      <c r="HW154" s="2" t="str">
        <f t="shared" si="415"/>
        <v>Difficult</v>
      </c>
      <c r="HX154" s="2" t="s">
        <v>302</v>
      </c>
      <c r="IB154" s="2" t="s">
        <v>305</v>
      </c>
      <c r="IG154" s="2" t="str">
        <f t="shared" si="448"/>
        <v>Neither Easy or Difficult</v>
      </c>
      <c r="II154" s="2" t="s">
        <v>303</v>
      </c>
      <c r="IL154" s="2" t="str">
        <f t="shared" si="449"/>
        <v>Difficult</v>
      </c>
      <c r="IM154" s="2" t="s">
        <v>302</v>
      </c>
      <c r="IQ154" s="2" t="str">
        <f t="shared" si="455"/>
        <v>Difficult</v>
      </c>
      <c r="IR154" s="2" t="s">
        <v>302</v>
      </c>
      <c r="IV154" s="2" t="str">
        <f t="shared" si="382"/>
        <v>Easy</v>
      </c>
      <c r="IY154" s="2" t="s">
        <v>301</v>
      </c>
      <c r="JA154" s="2" t="str">
        <f t="shared" si="450"/>
        <v>Neither Easy or Difficult</v>
      </c>
      <c r="JC154" s="2" t="s">
        <v>303</v>
      </c>
      <c r="JF154" s="2" t="str">
        <f t="shared" si="408"/>
        <v>Difficult</v>
      </c>
      <c r="JG154" s="2" t="s">
        <v>302</v>
      </c>
      <c r="JK154" s="2" t="str">
        <f t="shared" si="456"/>
        <v>Difficult</v>
      </c>
      <c r="JL154" s="2" t="s">
        <v>302</v>
      </c>
      <c r="JQ154" s="2" t="str">
        <f t="shared" si="370"/>
        <v>Keeps us adequately informed</v>
      </c>
      <c r="JS154" s="2" t="s">
        <v>240</v>
      </c>
      <c r="JV154" s="2" t="str">
        <f t="shared" si="457"/>
        <v>Yes, I can usually trust it.</v>
      </c>
      <c r="JW154" s="2" t="s">
        <v>244</v>
      </c>
      <c r="KA154" s="2" t="str">
        <f t="shared" si="458"/>
        <v>I know just a little about the library.</v>
      </c>
      <c r="KC154" s="2" t="s">
        <v>250</v>
      </c>
      <c r="KG154" s="2" t="s">
        <v>253</v>
      </c>
      <c r="KH154" s="2" t="s">
        <v>254</v>
      </c>
      <c r="KI154" s="2" t="s">
        <v>255</v>
      </c>
      <c r="KJ154" s="2" t="s">
        <v>256</v>
      </c>
      <c r="KK154" s="2" t="s">
        <v>257</v>
      </c>
      <c r="KL154" s="2" t="s">
        <v>258</v>
      </c>
      <c r="KM154" s="2" t="s">
        <v>259</v>
      </c>
      <c r="KN154" s="2" t="s">
        <v>260</v>
      </c>
      <c r="KP154" s="2" t="s">
        <v>262</v>
      </c>
      <c r="KQ154" s="2" t="s">
        <v>263</v>
      </c>
      <c r="KS154" s="2" t="s">
        <v>265</v>
      </c>
      <c r="KU154" s="2" t="s">
        <v>267</v>
      </c>
      <c r="KW154" s="2" t="str">
        <f t="shared" si="436"/>
        <v>Read most of it</v>
      </c>
      <c r="KX154" s="2" t="s">
        <v>269</v>
      </c>
      <c r="LB154" s="2">
        <v>8</v>
      </c>
      <c r="LC154" s="2" t="s">
        <v>977</v>
      </c>
      <c r="LD154" s="2" t="s">
        <v>268</v>
      </c>
      <c r="LI154" s="2">
        <v>8</v>
      </c>
      <c r="LJ154" s="2" t="s">
        <v>978</v>
      </c>
      <c r="LK154" s="2" t="s">
        <v>273</v>
      </c>
      <c r="LP154" s="2">
        <v>8</v>
      </c>
      <c r="LQ154" s="2" t="s">
        <v>979</v>
      </c>
      <c r="LR154" s="2">
        <v>8</v>
      </c>
      <c r="LS154" s="2">
        <v>6</v>
      </c>
      <c r="LT154" s="2">
        <v>6</v>
      </c>
      <c r="LU154" s="2">
        <v>7</v>
      </c>
      <c r="LV154" s="2" t="s">
        <v>980</v>
      </c>
      <c r="LW154" s="2" t="str">
        <f t="shared" si="410"/>
        <v>2 - 4 years</v>
      </c>
      <c r="LX154" s="2" t="s">
        <v>279</v>
      </c>
      <c r="ME154" s="2" t="s">
        <v>981</v>
      </c>
      <c r="MF154" s="2" t="s">
        <v>982</v>
      </c>
    </row>
    <row r="155" spans="1:344" ht="96" x14ac:dyDescent="0.2">
      <c r="A155" s="2">
        <v>12216760589</v>
      </c>
      <c r="B155" s="2" t="s">
        <v>1294</v>
      </c>
      <c r="C155" s="2">
        <v>7</v>
      </c>
      <c r="D155" s="2" t="str">
        <f t="shared" si="384"/>
        <v>Satisfied</v>
      </c>
      <c r="G155" s="2" t="s">
        <v>287</v>
      </c>
      <c r="I155" s="2" t="str">
        <f t="shared" si="385"/>
        <v>Satisfied</v>
      </c>
      <c r="L155" s="2" t="s">
        <v>287</v>
      </c>
      <c r="N155" s="2" t="str">
        <f t="shared" si="386"/>
        <v>Satisfied</v>
      </c>
      <c r="Q155" s="2" t="s">
        <v>287</v>
      </c>
      <c r="S155" s="2" t="str">
        <f t="shared" si="387"/>
        <v>Satisfied</v>
      </c>
      <c r="V155" s="2" t="s">
        <v>287</v>
      </c>
      <c r="X155" s="2" t="str">
        <f t="shared" si="388"/>
        <v>Neither Satisfied or Dissatisfied</v>
      </c>
      <c r="Z155" s="2" t="s">
        <v>309</v>
      </c>
      <c r="AC155" s="2" t="str">
        <f t="shared" si="411"/>
        <v>Very Satisfied</v>
      </c>
      <c r="AG155" s="2" t="s">
        <v>286</v>
      </c>
      <c r="AH155" s="2" t="str">
        <f t="shared" si="304"/>
        <v>Very Satisfied</v>
      </c>
      <c r="AL155" s="2" t="s">
        <v>286</v>
      </c>
      <c r="AM155" s="2" t="str">
        <f t="shared" si="376"/>
        <v>Very Satisfied</v>
      </c>
      <c r="AQ155" s="2" t="s">
        <v>286</v>
      </c>
      <c r="AR155" s="2" t="str">
        <f t="shared" si="413"/>
        <v>Very Satisfied</v>
      </c>
      <c r="AV155" s="2" t="s">
        <v>286</v>
      </c>
      <c r="AW155" s="2" t="str">
        <f t="shared" si="389"/>
        <v>Very Satisfied</v>
      </c>
      <c r="BA155" s="2" t="s">
        <v>286</v>
      </c>
      <c r="BC155" s="2" t="s">
        <v>65</v>
      </c>
      <c r="BD155" s="2" t="s">
        <v>66</v>
      </c>
      <c r="BF155" s="2" t="s">
        <v>68</v>
      </c>
      <c r="BM155" s="2" t="str">
        <f t="shared" si="390"/>
        <v>Very Effective</v>
      </c>
      <c r="BQ155" s="2" t="s">
        <v>291</v>
      </c>
      <c r="BR155" s="2" t="str">
        <f t="shared" si="391"/>
        <v>Effective</v>
      </c>
      <c r="BU155" s="2" t="s">
        <v>290</v>
      </c>
      <c r="BW155" s="2" t="str">
        <f t="shared" si="432"/>
        <v>Ineffective</v>
      </c>
      <c r="BX155" s="2" t="s">
        <v>288</v>
      </c>
      <c r="CB155" s="2" t="str">
        <f t="shared" si="423"/>
        <v>Ineffective</v>
      </c>
      <c r="CC155" s="2" t="s">
        <v>288</v>
      </c>
      <c r="CG155" s="2" t="str">
        <f t="shared" ref="CG155:CG161" si="464">CONCATENATE(CH155,CI155,CJ155,CK155)</f>
        <v>Neither Effective or Ineffective</v>
      </c>
      <c r="CI155" s="2" t="s">
        <v>289</v>
      </c>
      <c r="CL155" s="2" t="str">
        <f t="shared" si="460"/>
        <v>Very Effective</v>
      </c>
      <c r="CP155" s="2" t="s">
        <v>291</v>
      </c>
      <c r="CQ155" s="2" t="str">
        <f t="shared" si="441"/>
        <v>Very Effective</v>
      </c>
      <c r="CU155" s="2" t="s">
        <v>291</v>
      </c>
      <c r="CV155" s="2" t="str">
        <f t="shared" si="461"/>
        <v>Effective</v>
      </c>
      <c r="CY155" s="2" t="s">
        <v>290</v>
      </c>
      <c r="DA155" s="2" t="str">
        <f t="shared" si="438"/>
        <v>Effective</v>
      </c>
      <c r="DD155" s="2" t="s">
        <v>290</v>
      </c>
      <c r="DF155" s="2" t="str">
        <f t="shared" si="426"/>
        <v>Effective</v>
      </c>
      <c r="DI155" s="2" t="s">
        <v>290</v>
      </c>
      <c r="DK155" s="2" t="s">
        <v>65</v>
      </c>
      <c r="DV155" s="2" t="str">
        <f t="shared" si="462"/>
        <v>Transparent</v>
      </c>
      <c r="DY155" s="2" t="s">
        <v>293</v>
      </c>
      <c r="EA155" s="2" t="str">
        <f t="shared" si="414"/>
        <v>Transparent</v>
      </c>
      <c r="ED155" s="2" t="s">
        <v>293</v>
      </c>
      <c r="EF155" s="2" t="str">
        <f t="shared" si="427"/>
        <v>Transparent</v>
      </c>
      <c r="EI155" s="2" t="s">
        <v>293</v>
      </c>
      <c r="EK155" s="2" t="str">
        <f t="shared" si="445"/>
        <v>Transparent</v>
      </c>
      <c r="EN155" s="2" t="s">
        <v>293</v>
      </c>
      <c r="EP155" s="2" t="str">
        <f t="shared" ref="EP155:EP161" si="465">CONCATENATE(EQ155,ER155,ES155,ET155)</f>
        <v>Transparent</v>
      </c>
      <c r="ES155" s="2" t="s">
        <v>293</v>
      </c>
      <c r="EU155" s="2" t="str">
        <f t="shared" si="463"/>
        <v>Very Transparent</v>
      </c>
      <c r="EY155" s="2" t="s">
        <v>296</v>
      </c>
      <c r="EZ155" s="2" t="str">
        <f t="shared" si="379"/>
        <v>Very Transparent</v>
      </c>
      <c r="FD155" s="2" t="s">
        <v>296</v>
      </c>
      <c r="FE155" s="2" t="str">
        <f t="shared" si="446"/>
        <v>Transparent</v>
      </c>
      <c r="FH155" s="2" t="s">
        <v>293</v>
      </c>
      <c r="FJ155" s="2" t="str">
        <f t="shared" si="429"/>
        <v>Transparent</v>
      </c>
      <c r="FM155" s="2" t="s">
        <v>293</v>
      </c>
      <c r="FO155" s="2" t="str">
        <f t="shared" si="318"/>
        <v>Transparent</v>
      </c>
      <c r="FR155" s="2" t="s">
        <v>293</v>
      </c>
      <c r="FT155" s="2" t="str">
        <f t="shared" si="393"/>
        <v>Very Easy to Understand</v>
      </c>
      <c r="FX155" s="2" t="s">
        <v>300</v>
      </c>
      <c r="FY155" s="2" t="str">
        <f t="shared" si="394"/>
        <v>Easy to Understand</v>
      </c>
      <c r="GB155" s="2" t="s">
        <v>297</v>
      </c>
      <c r="GD155" s="2" t="str">
        <f t="shared" si="395"/>
        <v>Neither Difficult nor Easy to Understand</v>
      </c>
      <c r="GF155" s="2" t="s">
        <v>299</v>
      </c>
      <c r="GI155" s="2" t="str">
        <f t="shared" si="447"/>
        <v>Easy to Understand</v>
      </c>
      <c r="GL155" s="2" t="s">
        <v>297</v>
      </c>
      <c r="GN155" s="2" t="str">
        <f t="shared" si="397"/>
        <v>Easy to Understand</v>
      </c>
      <c r="GQ155" s="2" t="s">
        <v>297</v>
      </c>
      <c r="GS155" s="2" t="str">
        <f t="shared" si="452"/>
        <v>Easy to Understand</v>
      </c>
      <c r="GV155" s="2" t="s">
        <v>297</v>
      </c>
      <c r="GX155" s="2" t="str">
        <f t="shared" si="398"/>
        <v>Easy to Understand</v>
      </c>
      <c r="HA155" s="2" t="s">
        <v>297</v>
      </c>
      <c r="HC155" s="2" t="str">
        <f t="shared" si="403"/>
        <v>Easy to Understand</v>
      </c>
      <c r="HF155" s="2" t="s">
        <v>297</v>
      </c>
      <c r="HH155" s="2" t="str">
        <f t="shared" si="421"/>
        <v>Easy to Understand</v>
      </c>
      <c r="HK155" s="2" t="s">
        <v>297</v>
      </c>
      <c r="HM155" s="2" t="str">
        <f t="shared" si="453"/>
        <v>Easy to Understand</v>
      </c>
      <c r="HP155" s="2" t="s">
        <v>297</v>
      </c>
      <c r="HR155" s="2" t="str">
        <f t="shared" si="307"/>
        <v>Very Easy</v>
      </c>
      <c r="HV155" s="2" t="s">
        <v>304</v>
      </c>
      <c r="HW155" s="2" t="str">
        <f t="shared" si="415"/>
        <v>Difficult</v>
      </c>
      <c r="HX155" s="2" t="s">
        <v>302</v>
      </c>
      <c r="IB155" s="2" t="str">
        <f t="shared" ref="IB155:IB162" si="466">CONCATENATE(IC155,ID155,IE155,IF155)</f>
        <v>Difficult</v>
      </c>
      <c r="IC155" s="2" t="s">
        <v>302</v>
      </c>
      <c r="IG155" s="2" t="str">
        <f t="shared" si="448"/>
        <v>Difficult</v>
      </c>
      <c r="IH155" s="2" t="s">
        <v>302</v>
      </c>
      <c r="IL155" s="2" t="str">
        <f t="shared" si="449"/>
        <v>Neither Easy or Difficult</v>
      </c>
      <c r="IN155" s="2" t="s">
        <v>303</v>
      </c>
      <c r="IQ155" s="2" t="str">
        <f t="shared" si="455"/>
        <v>Very Easy</v>
      </c>
      <c r="IU155" s="2" t="s">
        <v>304</v>
      </c>
      <c r="IV155" s="2" t="str">
        <f t="shared" si="382"/>
        <v>Very Easy</v>
      </c>
      <c r="IZ155" s="2" t="s">
        <v>304</v>
      </c>
      <c r="JA155" s="2" t="str">
        <f t="shared" si="450"/>
        <v>Very Easy</v>
      </c>
      <c r="JE155" s="2" t="s">
        <v>304</v>
      </c>
      <c r="JF155" s="2" t="str">
        <f t="shared" si="408"/>
        <v>Easy</v>
      </c>
      <c r="JI155" s="2" t="s">
        <v>301</v>
      </c>
      <c r="JK155" s="2" t="str">
        <f t="shared" si="456"/>
        <v>Very Easy</v>
      </c>
      <c r="JO155" s="2" t="s">
        <v>304</v>
      </c>
      <c r="JP155" s="2" t="s">
        <v>983</v>
      </c>
      <c r="JQ155" s="2" t="str">
        <f t="shared" si="370"/>
        <v>Keeps us fairly well informed</v>
      </c>
      <c r="JR155" s="2" t="s">
        <v>239</v>
      </c>
      <c r="JV155" s="2" t="str">
        <f t="shared" si="457"/>
        <v>Yes, I can usually trust it.</v>
      </c>
      <c r="JW155" s="2" t="s">
        <v>244</v>
      </c>
      <c r="KA155" s="2" t="s">
        <v>248</v>
      </c>
      <c r="KF155" s="2" t="s">
        <v>984</v>
      </c>
      <c r="KI155" s="2" t="s">
        <v>255</v>
      </c>
      <c r="KJ155" s="2" t="s">
        <v>256</v>
      </c>
      <c r="KM155" s="2" t="s">
        <v>259</v>
      </c>
      <c r="KQ155" s="2" t="s">
        <v>263</v>
      </c>
      <c r="KS155" s="2" t="s">
        <v>265</v>
      </c>
      <c r="KU155" s="2" t="s">
        <v>267</v>
      </c>
      <c r="KW155" s="2" t="str">
        <f t="shared" si="436"/>
        <v>Read most of it</v>
      </c>
      <c r="KX155" s="2" t="s">
        <v>269</v>
      </c>
      <c r="LB155" s="2">
        <v>8</v>
      </c>
      <c r="LD155" s="2" t="str">
        <f>_xlfn.CONCAT(LE155,LF155,LG155,LH155)</f>
        <v>Read most of it</v>
      </c>
      <c r="LE155" s="2" t="s">
        <v>269</v>
      </c>
      <c r="LI155" s="2">
        <v>9</v>
      </c>
      <c r="LJ155" s="2" t="s">
        <v>985</v>
      </c>
      <c r="LK155" s="2" t="str">
        <f t="shared" ref="LK155:LK163" si="467">_xlfn.CONCAT(LL155,LM155,LN155,LO155)</f>
        <v>Read most of them</v>
      </c>
      <c r="LL155" s="2" t="s">
        <v>274</v>
      </c>
      <c r="LP155" s="2">
        <v>5</v>
      </c>
      <c r="LQ155" s="2" t="s">
        <v>986</v>
      </c>
      <c r="LR155" s="2">
        <v>8</v>
      </c>
      <c r="LS155" s="2">
        <v>10</v>
      </c>
      <c r="LT155" s="2">
        <v>10</v>
      </c>
      <c r="LU155" s="2">
        <v>10</v>
      </c>
      <c r="LV155" s="2" t="s">
        <v>987</v>
      </c>
      <c r="LW155" s="2" t="str">
        <f t="shared" si="410"/>
        <v>20 - 24 years</v>
      </c>
      <c r="MB155" s="2" t="s">
        <v>283</v>
      </c>
    </row>
    <row r="156" spans="1:344" ht="96" x14ac:dyDescent="0.2">
      <c r="A156" s="2">
        <v>12216758587</v>
      </c>
      <c r="B156" s="2" t="s">
        <v>1294</v>
      </c>
      <c r="C156" s="2">
        <v>3</v>
      </c>
      <c r="D156" s="2" t="str">
        <f t="shared" si="384"/>
        <v>Neither Satisfied or Dissatisfied</v>
      </c>
      <c r="F156" s="2" t="s">
        <v>309</v>
      </c>
      <c r="I156" s="2" t="str">
        <f t="shared" si="385"/>
        <v>Dissatisified</v>
      </c>
      <c r="J156" s="2" t="s">
        <v>308</v>
      </c>
      <c r="N156" s="2" t="str">
        <f t="shared" si="386"/>
        <v>Dissatisified</v>
      </c>
      <c r="O156" s="2" t="s">
        <v>308</v>
      </c>
      <c r="S156" s="2" t="str">
        <f t="shared" si="387"/>
        <v>Dissatisified</v>
      </c>
      <c r="T156" s="2" t="s">
        <v>308</v>
      </c>
      <c r="X156" s="2" t="str">
        <f t="shared" si="388"/>
        <v>Dissatisified</v>
      </c>
      <c r="Y156" s="2" t="s">
        <v>308</v>
      </c>
      <c r="AC156" s="2" t="str">
        <f t="shared" si="411"/>
        <v>Satisfied</v>
      </c>
      <c r="AF156" s="2" t="s">
        <v>287</v>
      </c>
      <c r="AH156" s="2" t="str">
        <f t="shared" si="304"/>
        <v>Neither Satisfied or Dissatisfied</v>
      </c>
      <c r="AJ156" s="2" t="s">
        <v>309</v>
      </c>
      <c r="AM156" s="2" t="str">
        <f t="shared" si="376"/>
        <v>Dissatisified</v>
      </c>
      <c r="AN156" s="2" t="s">
        <v>308</v>
      </c>
      <c r="AR156" s="2" t="str">
        <f t="shared" si="413"/>
        <v>Dissatisified</v>
      </c>
      <c r="AS156" s="2" t="s">
        <v>308</v>
      </c>
      <c r="AW156" s="2" t="str">
        <f t="shared" si="389"/>
        <v>Satisfied</v>
      </c>
      <c r="AZ156" s="2" t="s">
        <v>287</v>
      </c>
      <c r="BB156" s="2" t="s">
        <v>988</v>
      </c>
      <c r="BC156" s="2" t="s">
        <v>65</v>
      </c>
      <c r="BI156" s="2" t="s">
        <v>71</v>
      </c>
      <c r="BM156" s="2" t="str">
        <f t="shared" si="390"/>
        <v>Effective</v>
      </c>
      <c r="BP156" s="2" t="s">
        <v>290</v>
      </c>
      <c r="BR156" s="2" t="str">
        <f t="shared" si="391"/>
        <v>Neither Effective or Ineffective</v>
      </c>
      <c r="BT156" s="2" t="s">
        <v>289</v>
      </c>
      <c r="BW156" s="2" t="str">
        <f t="shared" si="432"/>
        <v>Neither Effective or Ineffective</v>
      </c>
      <c r="BY156" s="2" t="s">
        <v>289</v>
      </c>
      <c r="CB156" s="2" t="str">
        <f t="shared" si="423"/>
        <v>Ineffective</v>
      </c>
      <c r="CC156" s="2" t="s">
        <v>288</v>
      </c>
      <c r="CG156" s="2" t="str">
        <f t="shared" si="464"/>
        <v>Ineffective</v>
      </c>
      <c r="CH156" s="2" t="s">
        <v>288</v>
      </c>
      <c r="CL156" s="2" t="str">
        <f t="shared" si="460"/>
        <v>Neither Effective or Ineffective</v>
      </c>
      <c r="CN156" s="2" t="s">
        <v>289</v>
      </c>
      <c r="CQ156" s="2" t="str">
        <f t="shared" si="441"/>
        <v>Effective</v>
      </c>
      <c r="CT156" s="2" t="s">
        <v>290</v>
      </c>
      <c r="CV156" s="2" t="str">
        <f t="shared" si="461"/>
        <v>Neither Effective or Ineffective</v>
      </c>
      <c r="CX156" s="2" t="s">
        <v>289</v>
      </c>
      <c r="DA156" s="2" t="str">
        <f t="shared" si="438"/>
        <v>Neither Effective or Ineffective</v>
      </c>
      <c r="DC156" s="2" t="s">
        <v>289</v>
      </c>
      <c r="DF156" s="2" t="str">
        <f t="shared" si="426"/>
        <v>Neither Effective or Ineffective</v>
      </c>
      <c r="DH156" s="2" t="s">
        <v>289</v>
      </c>
      <c r="DK156" s="2" t="s">
        <v>65</v>
      </c>
      <c r="DV156" s="2" t="str">
        <f t="shared" si="462"/>
        <v>Guarded</v>
      </c>
      <c r="DW156" s="2" t="s">
        <v>294</v>
      </c>
      <c r="EA156" s="2" t="str">
        <f t="shared" si="414"/>
        <v>Guarded</v>
      </c>
      <c r="EB156" s="2" t="s">
        <v>294</v>
      </c>
      <c r="EF156" s="2" t="str">
        <f t="shared" si="427"/>
        <v>Neither Transparent or Guarded</v>
      </c>
      <c r="EH156" s="2" t="s">
        <v>295</v>
      </c>
      <c r="EK156" s="2" t="str">
        <f t="shared" si="445"/>
        <v>Neither Transparent or Guarded</v>
      </c>
      <c r="EM156" s="2" t="s">
        <v>295</v>
      </c>
      <c r="EP156" s="2" t="str">
        <f t="shared" si="465"/>
        <v>Neither Transparent or Guarded</v>
      </c>
      <c r="ER156" s="2" t="s">
        <v>295</v>
      </c>
      <c r="EU156" s="2" t="s">
        <v>311</v>
      </c>
      <c r="EZ156" s="2" t="str">
        <f t="shared" si="379"/>
        <v>Guarded</v>
      </c>
      <c r="FA156" s="2" t="s">
        <v>294</v>
      </c>
      <c r="FE156" s="2" t="str">
        <f t="shared" si="446"/>
        <v>Neither Transparent or Guarded</v>
      </c>
      <c r="FG156" s="2" t="s">
        <v>295</v>
      </c>
      <c r="FJ156" s="2" t="str">
        <f t="shared" si="429"/>
        <v>Neither Transparent or Guarded</v>
      </c>
      <c r="FL156" s="2" t="s">
        <v>295</v>
      </c>
      <c r="FO156" s="2" t="str">
        <f t="shared" si="318"/>
        <v>Neither Transparent or Guarded</v>
      </c>
      <c r="FQ156" s="2" t="s">
        <v>295</v>
      </c>
      <c r="FT156" s="2" t="str">
        <f t="shared" si="393"/>
        <v>Easy to Understand</v>
      </c>
      <c r="FW156" s="2" t="s">
        <v>297</v>
      </c>
      <c r="FY156" s="2" t="str">
        <f t="shared" si="394"/>
        <v>Neither Difficult nor Easy to Understand</v>
      </c>
      <c r="GA156" s="2" t="s">
        <v>299</v>
      </c>
      <c r="GD156" s="2" t="str">
        <f t="shared" si="395"/>
        <v>Neither Difficult nor Easy to Understand</v>
      </c>
      <c r="GF156" s="2" t="s">
        <v>299</v>
      </c>
      <c r="GI156" s="2" t="str">
        <f t="shared" si="447"/>
        <v>Easy to Understand</v>
      </c>
      <c r="GL156" s="2" t="s">
        <v>297</v>
      </c>
      <c r="GN156" s="2" t="str">
        <f t="shared" si="397"/>
        <v>Neither Difficult nor Easy to Understand</v>
      </c>
      <c r="GP156" s="2" t="s">
        <v>299</v>
      </c>
      <c r="GS156" s="2" t="str">
        <f t="shared" si="452"/>
        <v>Neither Difficult nor Easy to Understand</v>
      </c>
      <c r="GU156" s="2" t="s">
        <v>299</v>
      </c>
      <c r="GX156" s="2" t="str">
        <f t="shared" si="398"/>
        <v>Easy to Understand</v>
      </c>
      <c r="HA156" s="2" t="s">
        <v>297</v>
      </c>
      <c r="HC156" s="2" t="str">
        <f t="shared" si="403"/>
        <v>Neither Difficult nor Easy to Understand</v>
      </c>
      <c r="HE156" s="2" t="s">
        <v>299</v>
      </c>
      <c r="HH156" s="2" t="str">
        <f t="shared" si="421"/>
        <v>Neither Difficult nor Easy to Understand</v>
      </c>
      <c r="HJ156" s="2" t="s">
        <v>299</v>
      </c>
      <c r="HM156" s="2" t="str">
        <f t="shared" si="453"/>
        <v>Neither Difficult nor Easy to Understand</v>
      </c>
      <c r="HO156" s="2" t="s">
        <v>299</v>
      </c>
      <c r="HR156" s="2" t="str">
        <f t="shared" si="307"/>
        <v>Easy</v>
      </c>
      <c r="HU156" s="2" t="s">
        <v>301</v>
      </c>
      <c r="HW156" s="2" t="str">
        <f t="shared" si="415"/>
        <v>Neither Easy or Difficult</v>
      </c>
      <c r="HY156" s="2" t="s">
        <v>303</v>
      </c>
      <c r="IB156" s="2" t="str">
        <f t="shared" si="466"/>
        <v>Neither Easy or Difficult</v>
      </c>
      <c r="ID156" s="2" t="s">
        <v>303</v>
      </c>
      <c r="IG156" s="2" t="str">
        <f t="shared" si="448"/>
        <v>Neither Easy or Difficult</v>
      </c>
      <c r="II156" s="2" t="s">
        <v>303</v>
      </c>
      <c r="IL156" s="2" t="str">
        <f t="shared" si="449"/>
        <v>Neither Easy or Difficult</v>
      </c>
      <c r="IN156" s="2" t="s">
        <v>303</v>
      </c>
      <c r="IQ156" s="2" t="str">
        <f t="shared" si="455"/>
        <v>Neither Easy or Difficult</v>
      </c>
      <c r="IS156" s="2" t="s">
        <v>303</v>
      </c>
      <c r="IV156" s="2" t="str">
        <f t="shared" si="382"/>
        <v>Easy</v>
      </c>
      <c r="IY156" s="2" t="s">
        <v>301</v>
      </c>
      <c r="JA156" s="2" t="str">
        <f t="shared" si="450"/>
        <v>Neither Easy or Difficult</v>
      </c>
      <c r="JC156" s="2" t="s">
        <v>303</v>
      </c>
      <c r="JF156" s="2" t="str">
        <f t="shared" si="408"/>
        <v>Neither Easy or Difficult</v>
      </c>
      <c r="JH156" s="2" t="s">
        <v>303</v>
      </c>
      <c r="JK156" s="2" t="str">
        <f t="shared" si="456"/>
        <v>Neither Easy or Difficult</v>
      </c>
      <c r="JM156" s="2" t="s">
        <v>303</v>
      </c>
      <c r="JP156" s="2" t="s">
        <v>989</v>
      </c>
      <c r="JQ156" s="2" t="str">
        <f t="shared" si="370"/>
        <v>Keeps us adequately informed</v>
      </c>
      <c r="JS156" s="2" t="s">
        <v>240</v>
      </c>
      <c r="JV156" s="2" t="str">
        <f t="shared" si="457"/>
        <v>I can trust it about half the time.</v>
      </c>
      <c r="JX156" s="2" t="s">
        <v>245</v>
      </c>
      <c r="KA156" s="2" t="str">
        <f t="shared" ref="KA156:KA165" si="468">CONCATENATE(KB156,KC156,KD156,KE156)</f>
        <v>I know a fair amount about the library.</v>
      </c>
      <c r="KB156" s="2" t="s">
        <v>249</v>
      </c>
      <c r="KF156" s="2" t="s">
        <v>554</v>
      </c>
      <c r="KI156" s="2" t="s">
        <v>255</v>
      </c>
      <c r="KJ156" s="2" t="s">
        <v>256</v>
      </c>
      <c r="KS156" s="2" t="s">
        <v>265</v>
      </c>
      <c r="KV156" s="2" t="s">
        <v>990</v>
      </c>
      <c r="KW156" s="2" t="str">
        <f t="shared" si="436"/>
        <v>Don't read it at all</v>
      </c>
      <c r="LA156" s="2" t="s">
        <v>272</v>
      </c>
      <c r="LB156" s="2">
        <v>1</v>
      </c>
      <c r="LC156" s="2" t="s">
        <v>991</v>
      </c>
      <c r="LD156" s="2" t="s">
        <v>268</v>
      </c>
      <c r="LI156" s="2">
        <v>6</v>
      </c>
      <c r="LJ156" s="2" t="s">
        <v>554</v>
      </c>
      <c r="LK156" s="2" t="str">
        <f t="shared" si="467"/>
        <v>Read some of them</v>
      </c>
      <c r="LM156" s="2" t="s">
        <v>275</v>
      </c>
      <c r="LP156" s="2">
        <v>5</v>
      </c>
      <c r="LQ156" s="2" t="s">
        <v>992</v>
      </c>
      <c r="LR156" s="2">
        <v>4</v>
      </c>
      <c r="LS156" s="2">
        <v>3</v>
      </c>
      <c r="LT156" s="2">
        <v>5</v>
      </c>
      <c r="LU156" s="2">
        <v>6</v>
      </c>
      <c r="LV156" s="2" t="s">
        <v>993</v>
      </c>
      <c r="LW156" s="2" t="str">
        <f t="shared" si="410"/>
        <v>2 - 4 years</v>
      </c>
      <c r="LX156" s="2" t="s">
        <v>279</v>
      </c>
    </row>
    <row r="157" spans="1:344" ht="96" x14ac:dyDescent="0.2">
      <c r="A157" s="2">
        <v>12216660160</v>
      </c>
      <c r="B157" s="2" t="s">
        <v>1292</v>
      </c>
      <c r="C157" s="2">
        <v>6</v>
      </c>
      <c r="D157" s="2" t="str">
        <f t="shared" si="384"/>
        <v>Satisfied</v>
      </c>
      <c r="G157" s="2" t="s">
        <v>287</v>
      </c>
      <c r="I157" s="2" t="str">
        <f t="shared" si="385"/>
        <v>Dissatisified</v>
      </c>
      <c r="J157" s="2" t="s">
        <v>308</v>
      </c>
      <c r="N157" s="2" t="str">
        <f t="shared" si="386"/>
        <v>Dissatisified</v>
      </c>
      <c r="O157" s="2" t="s">
        <v>308</v>
      </c>
      <c r="S157" s="2" t="str">
        <f t="shared" si="387"/>
        <v>Satisfied</v>
      </c>
      <c r="V157" s="2" t="s">
        <v>287</v>
      </c>
      <c r="X157" s="2" t="str">
        <f t="shared" si="388"/>
        <v>Dissatisified</v>
      </c>
      <c r="Y157" s="2" t="s">
        <v>308</v>
      </c>
      <c r="AC157" s="2" t="str">
        <f t="shared" si="411"/>
        <v>Very Satisfied</v>
      </c>
      <c r="AG157" s="2" t="s">
        <v>286</v>
      </c>
      <c r="AH157" s="2" t="str">
        <f t="shared" si="304"/>
        <v>Very Satisfied</v>
      </c>
      <c r="AL157" s="2" t="s">
        <v>286</v>
      </c>
      <c r="AM157" s="2" t="str">
        <f t="shared" si="376"/>
        <v>Very Satisfied</v>
      </c>
      <c r="AQ157" s="2" t="s">
        <v>286</v>
      </c>
      <c r="AR157" s="2" t="str">
        <f t="shared" si="413"/>
        <v>Satisfied</v>
      </c>
      <c r="AU157" s="2" t="s">
        <v>287</v>
      </c>
      <c r="AW157" s="2" t="str">
        <f t="shared" si="389"/>
        <v>Satisfied</v>
      </c>
      <c r="AZ157" s="2" t="s">
        <v>287</v>
      </c>
      <c r="BB157" s="2" t="s">
        <v>994</v>
      </c>
      <c r="BC157" s="2" t="s">
        <v>65</v>
      </c>
      <c r="BD157" s="2" t="s">
        <v>66</v>
      </c>
      <c r="BI157" s="2" t="s">
        <v>71</v>
      </c>
      <c r="BL157" s="2" t="s">
        <v>74</v>
      </c>
      <c r="BM157" s="2" t="str">
        <f t="shared" si="390"/>
        <v>Very Effective</v>
      </c>
      <c r="BQ157" s="2" t="s">
        <v>291</v>
      </c>
      <c r="BR157" s="2" t="str">
        <f t="shared" si="391"/>
        <v>Very Effective</v>
      </c>
      <c r="BV157" s="2" t="s">
        <v>291</v>
      </c>
      <c r="BW157" s="2" t="str">
        <f t="shared" si="432"/>
        <v>Neither Effective or Ineffective</v>
      </c>
      <c r="BY157" s="2" t="s">
        <v>289</v>
      </c>
      <c r="CB157" s="2" t="str">
        <f t="shared" si="423"/>
        <v>Ineffective</v>
      </c>
      <c r="CC157" s="2" t="s">
        <v>288</v>
      </c>
      <c r="CG157" s="2" t="str">
        <f t="shared" si="464"/>
        <v>Neither Effective or Ineffective</v>
      </c>
      <c r="CI157" s="2" t="s">
        <v>289</v>
      </c>
      <c r="CL157" s="2" t="str">
        <f t="shared" si="460"/>
        <v>Neither Effective or Ineffective</v>
      </c>
      <c r="CN157" s="2" t="s">
        <v>289</v>
      </c>
      <c r="CQ157" s="2" t="str">
        <f t="shared" si="441"/>
        <v>Very Effective</v>
      </c>
      <c r="CU157" s="2" t="s">
        <v>291</v>
      </c>
      <c r="CV157" s="2" t="str">
        <f t="shared" si="461"/>
        <v>Effective</v>
      </c>
      <c r="CY157" s="2" t="s">
        <v>290</v>
      </c>
      <c r="DA157" s="2" t="str">
        <f t="shared" si="438"/>
        <v>Effective</v>
      </c>
      <c r="DD157" s="2" t="s">
        <v>290</v>
      </c>
      <c r="DF157" s="2" t="str">
        <f t="shared" si="426"/>
        <v>Effective</v>
      </c>
      <c r="DI157" s="2" t="s">
        <v>290</v>
      </c>
      <c r="DQ157" s="2" t="s">
        <v>71</v>
      </c>
      <c r="DV157" s="2" t="str">
        <f t="shared" si="462"/>
        <v>Very Transparent</v>
      </c>
      <c r="DZ157" s="2" t="s">
        <v>296</v>
      </c>
      <c r="EA157" s="2" t="str">
        <f t="shared" si="414"/>
        <v>Transparent</v>
      </c>
      <c r="ED157" s="2" t="s">
        <v>293</v>
      </c>
      <c r="EF157" s="2" t="str">
        <f t="shared" si="427"/>
        <v>Neither Transparent or Guarded</v>
      </c>
      <c r="EH157" s="2" t="s">
        <v>295</v>
      </c>
      <c r="EK157" s="2" t="str">
        <f t="shared" si="445"/>
        <v>Neither Transparent or Guarded</v>
      </c>
      <c r="EM157" s="2" t="s">
        <v>295</v>
      </c>
      <c r="EP157" s="2" t="str">
        <f t="shared" si="465"/>
        <v>Neither Transparent or Guarded</v>
      </c>
      <c r="ER157" s="2" t="s">
        <v>295</v>
      </c>
      <c r="EU157" s="2" t="str">
        <f t="shared" ref="EU157:EU161" si="469">CONCATENATE(EV157,EW157,EX157,EY157)</f>
        <v>Guarded</v>
      </c>
      <c r="EV157" s="2" t="s">
        <v>294</v>
      </c>
      <c r="EZ157" s="2" t="str">
        <f t="shared" si="379"/>
        <v>Transparent</v>
      </c>
      <c r="FC157" s="2" t="s">
        <v>293</v>
      </c>
      <c r="FE157" s="2" t="str">
        <f t="shared" si="446"/>
        <v>Neither Transparent or Guarded</v>
      </c>
      <c r="FG157" s="2" t="s">
        <v>295</v>
      </c>
      <c r="FJ157" s="2" t="str">
        <f t="shared" si="429"/>
        <v>Very Transparent</v>
      </c>
      <c r="FN157" s="2" t="s">
        <v>296</v>
      </c>
      <c r="FO157" s="2" t="str">
        <f t="shared" si="318"/>
        <v>Neither Transparent or Guarded</v>
      </c>
      <c r="FQ157" s="2" t="s">
        <v>295</v>
      </c>
      <c r="FT157" s="2" t="str">
        <f t="shared" si="393"/>
        <v>Easy to Understand</v>
      </c>
      <c r="FW157" s="2" t="s">
        <v>297</v>
      </c>
      <c r="FY157" s="2" t="str">
        <f t="shared" si="394"/>
        <v>Easy to Understand</v>
      </c>
      <c r="GB157" s="2" t="s">
        <v>297</v>
      </c>
      <c r="GD157" s="2" t="str">
        <f t="shared" si="395"/>
        <v>Neither Difficult nor Easy to Understand</v>
      </c>
      <c r="GF157" s="2" t="s">
        <v>299</v>
      </c>
      <c r="GI157" s="2" t="str">
        <f t="shared" si="447"/>
        <v>Neither Difficult nor Easy to Understand</v>
      </c>
      <c r="GK157" s="2" t="s">
        <v>299</v>
      </c>
      <c r="GN157" s="2" t="str">
        <f t="shared" si="397"/>
        <v>Neither Difficult nor Easy to Understand</v>
      </c>
      <c r="GP157" s="2" t="s">
        <v>299</v>
      </c>
      <c r="GS157" s="2" t="str">
        <f t="shared" si="452"/>
        <v>Difficult to Understand</v>
      </c>
      <c r="GT157" s="2" t="s">
        <v>298</v>
      </c>
      <c r="GX157" s="2" t="str">
        <f t="shared" si="398"/>
        <v>Easy to Understand</v>
      </c>
      <c r="HA157" s="2" t="s">
        <v>297</v>
      </c>
      <c r="HC157" s="2" t="str">
        <f t="shared" si="403"/>
        <v>Neither Difficult nor Easy to Understand</v>
      </c>
      <c r="HE157" s="2" t="s">
        <v>299</v>
      </c>
      <c r="HH157" s="2" t="str">
        <f t="shared" si="421"/>
        <v>Easy to Understand</v>
      </c>
      <c r="HK157" s="2" t="s">
        <v>297</v>
      </c>
      <c r="HM157" s="2" t="str">
        <f t="shared" si="453"/>
        <v>Easy to Understand</v>
      </c>
      <c r="HP157" s="2" t="s">
        <v>297</v>
      </c>
      <c r="HR157" s="2" t="str">
        <f t="shared" si="307"/>
        <v>Easy</v>
      </c>
      <c r="HU157" s="2" t="s">
        <v>301</v>
      </c>
      <c r="HW157" s="2" t="str">
        <f t="shared" si="415"/>
        <v>Easy</v>
      </c>
      <c r="HZ157" s="2" t="s">
        <v>301</v>
      </c>
      <c r="IB157" s="2" t="str">
        <f t="shared" si="466"/>
        <v>Neither Easy or Difficult</v>
      </c>
      <c r="ID157" s="2" t="s">
        <v>303</v>
      </c>
      <c r="IG157" s="2" t="str">
        <f t="shared" si="448"/>
        <v>Difficult</v>
      </c>
      <c r="IH157" s="2" t="s">
        <v>302</v>
      </c>
      <c r="IL157" s="2" t="str">
        <f t="shared" si="449"/>
        <v>Neither Easy or Difficult</v>
      </c>
      <c r="IN157" s="2" t="s">
        <v>303</v>
      </c>
      <c r="IQ157" s="2" t="str">
        <f t="shared" si="455"/>
        <v>Difficult</v>
      </c>
      <c r="IR157" s="2" t="s">
        <v>302</v>
      </c>
      <c r="IV157" s="2" t="str">
        <f t="shared" si="382"/>
        <v>Easy</v>
      </c>
      <c r="IY157" s="2" t="s">
        <v>301</v>
      </c>
      <c r="JA157" s="2" t="str">
        <f t="shared" si="450"/>
        <v>Neither Easy or Difficult</v>
      </c>
      <c r="JC157" s="2" t="s">
        <v>303</v>
      </c>
      <c r="JF157" s="2" t="str">
        <f t="shared" si="408"/>
        <v>Easy</v>
      </c>
      <c r="JI157" s="2" t="s">
        <v>301</v>
      </c>
      <c r="JK157" s="2" t="str">
        <f t="shared" si="456"/>
        <v>Neither Easy or Difficult</v>
      </c>
      <c r="JM157" s="2" t="s">
        <v>303</v>
      </c>
      <c r="JP157" s="2" t="s">
        <v>995</v>
      </c>
      <c r="JQ157" s="2" t="str">
        <f t="shared" si="370"/>
        <v>Keeps us adequately informed</v>
      </c>
      <c r="JS157" s="2" t="s">
        <v>240</v>
      </c>
      <c r="JV157" s="2" t="str">
        <f t="shared" si="457"/>
        <v>I can trust it about half the time.</v>
      </c>
      <c r="JX157" s="2" t="s">
        <v>245</v>
      </c>
      <c r="KA157" s="2" t="str">
        <f t="shared" si="468"/>
        <v>I know just a little about the library.</v>
      </c>
      <c r="KC157" s="2" t="s">
        <v>250</v>
      </c>
      <c r="KF157" s="2" t="s">
        <v>996</v>
      </c>
      <c r="KH157" s="2" t="s">
        <v>254</v>
      </c>
      <c r="KI157" s="2" t="s">
        <v>255</v>
      </c>
      <c r="KJ157" s="2" t="s">
        <v>256</v>
      </c>
      <c r="KM157" s="2" t="s">
        <v>259</v>
      </c>
      <c r="KN157" s="2" t="s">
        <v>260</v>
      </c>
      <c r="KO157" s="2" t="s">
        <v>261</v>
      </c>
      <c r="KQ157" s="2" t="s">
        <v>263</v>
      </c>
      <c r="KS157" s="2" t="s">
        <v>265</v>
      </c>
      <c r="KV157" s="2" t="s">
        <v>997</v>
      </c>
      <c r="KW157" s="2" t="s">
        <v>268</v>
      </c>
      <c r="LB157" s="2">
        <v>7</v>
      </c>
      <c r="LC157" s="2" t="s">
        <v>998</v>
      </c>
      <c r="LD157" s="2" t="s">
        <v>268</v>
      </c>
      <c r="LI157" s="2">
        <v>8</v>
      </c>
      <c r="LJ157" s="2" t="s">
        <v>999</v>
      </c>
      <c r="LK157" s="2" t="str">
        <f t="shared" si="467"/>
        <v>Read most of them</v>
      </c>
      <c r="LL157" s="2" t="s">
        <v>274</v>
      </c>
      <c r="LP157" s="2">
        <v>6</v>
      </c>
      <c r="LQ157" s="2" t="s">
        <v>1000</v>
      </c>
      <c r="LR157" s="2">
        <v>7</v>
      </c>
      <c r="LS157" s="2">
        <v>4</v>
      </c>
      <c r="LT157" s="2">
        <v>4</v>
      </c>
      <c r="LU157" s="2">
        <v>9</v>
      </c>
      <c r="LV157" s="2" t="s">
        <v>1001</v>
      </c>
      <c r="LW157" s="2" t="str">
        <f t="shared" si="410"/>
        <v>20 - 24 years</v>
      </c>
      <c r="MB157" s="2" t="s">
        <v>283</v>
      </c>
    </row>
    <row r="158" spans="1:344" ht="96" x14ac:dyDescent="0.2">
      <c r="A158" s="2">
        <v>12216643468</v>
      </c>
      <c r="B158" s="2" t="s">
        <v>1292</v>
      </c>
      <c r="C158" s="2">
        <v>10</v>
      </c>
      <c r="D158" s="2" t="str">
        <f t="shared" si="384"/>
        <v>Satisfied</v>
      </c>
      <c r="G158" s="2" t="s">
        <v>287</v>
      </c>
      <c r="I158" s="2" t="str">
        <f t="shared" si="385"/>
        <v>Satisfied</v>
      </c>
      <c r="L158" s="2" t="s">
        <v>287</v>
      </c>
      <c r="N158" s="2" t="str">
        <f t="shared" si="386"/>
        <v>Satisfied</v>
      </c>
      <c r="Q158" s="2" t="s">
        <v>287</v>
      </c>
      <c r="S158" s="2" t="str">
        <f t="shared" si="387"/>
        <v>Satisfied</v>
      </c>
      <c r="V158" s="2" t="s">
        <v>287</v>
      </c>
      <c r="X158" s="2" t="str">
        <f t="shared" si="388"/>
        <v>Very Satisfied</v>
      </c>
      <c r="AB158" s="2" t="s">
        <v>286</v>
      </c>
      <c r="AC158" s="2" t="str">
        <f t="shared" si="411"/>
        <v>Satisfied</v>
      </c>
      <c r="AF158" s="2" t="s">
        <v>287</v>
      </c>
      <c r="AH158" s="2" t="str">
        <f t="shared" si="304"/>
        <v>Satisfied</v>
      </c>
      <c r="AK158" s="2" t="s">
        <v>287</v>
      </c>
      <c r="AM158" s="2" t="str">
        <f t="shared" si="376"/>
        <v>Satisfied</v>
      </c>
      <c r="AP158" s="2" t="s">
        <v>287</v>
      </c>
      <c r="AR158" s="2" t="str">
        <f t="shared" si="413"/>
        <v>Satisfied</v>
      </c>
      <c r="AU158" s="2" t="s">
        <v>287</v>
      </c>
      <c r="AW158" s="2" t="str">
        <f t="shared" si="389"/>
        <v>Very Satisfied</v>
      </c>
      <c r="BA158" s="2" t="s">
        <v>286</v>
      </c>
      <c r="BB158" s="2" t="s">
        <v>344</v>
      </c>
      <c r="BC158" s="2" t="s">
        <v>65</v>
      </c>
      <c r="BI158" s="2" t="s">
        <v>71</v>
      </c>
      <c r="BM158" s="2" t="str">
        <f t="shared" si="390"/>
        <v>Very Effective</v>
      </c>
      <c r="BQ158" s="2" t="s">
        <v>291</v>
      </c>
      <c r="BR158" s="2" t="str">
        <f t="shared" si="391"/>
        <v>Effective</v>
      </c>
      <c r="BU158" s="2" t="s">
        <v>290</v>
      </c>
      <c r="BW158" s="2" t="str">
        <f t="shared" si="432"/>
        <v>Effective</v>
      </c>
      <c r="BZ158" s="2" t="s">
        <v>290</v>
      </c>
      <c r="CB158" s="2" t="str">
        <f t="shared" si="423"/>
        <v>Effective</v>
      </c>
      <c r="CE158" s="2" t="s">
        <v>290</v>
      </c>
      <c r="CG158" s="2" t="str">
        <f t="shared" si="464"/>
        <v>Neither Effective or Ineffective</v>
      </c>
      <c r="CI158" s="2" t="s">
        <v>289</v>
      </c>
      <c r="CL158" s="2" t="str">
        <f t="shared" si="460"/>
        <v>Effective</v>
      </c>
      <c r="CO158" s="2" t="s">
        <v>290</v>
      </c>
      <c r="CQ158" s="2" t="str">
        <f t="shared" si="441"/>
        <v>Very Effective</v>
      </c>
      <c r="CU158" s="2" t="s">
        <v>291</v>
      </c>
      <c r="CV158" s="2" t="str">
        <f t="shared" si="461"/>
        <v>Effective</v>
      </c>
      <c r="CY158" s="2" t="s">
        <v>290</v>
      </c>
      <c r="DA158" s="2" t="str">
        <f t="shared" si="438"/>
        <v>Neither Effective or Ineffective</v>
      </c>
      <c r="DC158" s="2" t="s">
        <v>289</v>
      </c>
      <c r="DF158" s="2" t="str">
        <f t="shared" si="426"/>
        <v>Effective</v>
      </c>
      <c r="DI158" s="2" t="s">
        <v>290</v>
      </c>
      <c r="DK158" s="2" t="s">
        <v>65</v>
      </c>
      <c r="DV158" s="2" t="str">
        <f t="shared" si="462"/>
        <v>Very Transparent</v>
      </c>
      <c r="DZ158" s="2" t="s">
        <v>296</v>
      </c>
      <c r="EA158" s="2" t="str">
        <f t="shared" si="414"/>
        <v>Very Transparent</v>
      </c>
      <c r="EE158" s="2" t="s">
        <v>296</v>
      </c>
      <c r="EF158" s="2" t="str">
        <f t="shared" si="427"/>
        <v>Transparent</v>
      </c>
      <c r="EI158" s="2" t="s">
        <v>293</v>
      </c>
      <c r="EK158" s="2" t="str">
        <f t="shared" si="445"/>
        <v>Transparent</v>
      </c>
      <c r="EN158" s="2" t="s">
        <v>293</v>
      </c>
      <c r="EP158" s="2" t="str">
        <f t="shared" si="465"/>
        <v>Neither Transparent or Guarded</v>
      </c>
      <c r="ER158" s="2" t="s">
        <v>295</v>
      </c>
      <c r="EU158" s="2" t="str">
        <f t="shared" si="469"/>
        <v>Transparent</v>
      </c>
      <c r="EX158" s="2" t="s">
        <v>293</v>
      </c>
      <c r="EZ158" s="2" t="str">
        <f t="shared" si="379"/>
        <v>Very Transparent</v>
      </c>
      <c r="FD158" s="2" t="s">
        <v>296</v>
      </c>
      <c r="FE158" s="2" t="str">
        <f t="shared" si="446"/>
        <v>Transparent</v>
      </c>
      <c r="FH158" s="2" t="s">
        <v>293</v>
      </c>
      <c r="FJ158" s="2" t="str">
        <f t="shared" si="429"/>
        <v>Neither Transparent or Guarded</v>
      </c>
      <c r="FL158" s="2" t="s">
        <v>295</v>
      </c>
      <c r="FO158" s="2" t="str">
        <f t="shared" si="318"/>
        <v>Transparent</v>
      </c>
      <c r="FR158" s="2" t="s">
        <v>293</v>
      </c>
      <c r="FT158" s="2" t="str">
        <f t="shared" si="393"/>
        <v>Very Easy to Understand</v>
      </c>
      <c r="FX158" s="2" t="s">
        <v>300</v>
      </c>
      <c r="FY158" s="2" t="str">
        <f t="shared" si="394"/>
        <v>Very Easy to Understand</v>
      </c>
      <c r="GC158" s="2" t="s">
        <v>300</v>
      </c>
      <c r="GD158" s="2" t="str">
        <f t="shared" si="395"/>
        <v>Easy to Understand</v>
      </c>
      <c r="GG158" s="2" t="s">
        <v>297</v>
      </c>
      <c r="GI158" s="2" t="str">
        <f t="shared" si="447"/>
        <v>Easy to Understand</v>
      </c>
      <c r="GL158" s="2" t="s">
        <v>297</v>
      </c>
      <c r="GN158" s="2" t="str">
        <f t="shared" si="397"/>
        <v>Neither Difficult nor Easy to Understand</v>
      </c>
      <c r="GP158" s="2" t="s">
        <v>299</v>
      </c>
      <c r="GS158" s="2" t="str">
        <f t="shared" si="452"/>
        <v>Easy to Understand</v>
      </c>
      <c r="GV158" s="2" t="s">
        <v>297</v>
      </c>
      <c r="GX158" s="2" t="str">
        <f t="shared" si="398"/>
        <v>Very Easy to Understand</v>
      </c>
      <c r="HB158" s="2" t="s">
        <v>300</v>
      </c>
      <c r="HC158" s="2" t="str">
        <f t="shared" si="403"/>
        <v>Easy to Understand</v>
      </c>
      <c r="HF158" s="2" t="s">
        <v>297</v>
      </c>
      <c r="HH158" s="2" t="str">
        <f t="shared" si="421"/>
        <v>Neither Difficult nor Easy to Understand</v>
      </c>
      <c r="HJ158" s="2" t="s">
        <v>299</v>
      </c>
      <c r="HM158" s="2" t="str">
        <f t="shared" si="453"/>
        <v>Easy to Understand</v>
      </c>
      <c r="HP158" s="2" t="s">
        <v>297</v>
      </c>
      <c r="HR158" s="2" t="str">
        <f t="shared" si="307"/>
        <v>Easy</v>
      </c>
      <c r="HU158" s="2" t="s">
        <v>301</v>
      </c>
      <c r="HW158" s="2" t="str">
        <f t="shared" si="415"/>
        <v>Easy</v>
      </c>
      <c r="HZ158" s="2" t="s">
        <v>301</v>
      </c>
      <c r="IB158" s="2" t="str">
        <f t="shared" si="466"/>
        <v>Easy</v>
      </c>
      <c r="IE158" s="2" t="s">
        <v>301</v>
      </c>
      <c r="IG158" s="2" t="str">
        <f t="shared" si="448"/>
        <v>Easy</v>
      </c>
      <c r="IJ158" s="2" t="s">
        <v>301</v>
      </c>
      <c r="IL158" s="2" t="str">
        <f t="shared" si="449"/>
        <v>Neither Easy or Difficult</v>
      </c>
      <c r="IN158" s="2" t="s">
        <v>303</v>
      </c>
      <c r="IQ158" s="2" t="str">
        <f t="shared" si="455"/>
        <v>Easy</v>
      </c>
      <c r="IT158" s="2" t="s">
        <v>301</v>
      </c>
      <c r="IV158" s="2" t="str">
        <f t="shared" si="382"/>
        <v>Very Easy</v>
      </c>
      <c r="IZ158" s="2" t="s">
        <v>304</v>
      </c>
      <c r="JA158" s="2" t="str">
        <f t="shared" si="450"/>
        <v>Neither Easy or Difficult</v>
      </c>
      <c r="JC158" s="2" t="s">
        <v>303</v>
      </c>
      <c r="JF158" s="2" t="str">
        <f t="shared" si="408"/>
        <v>Neither Easy or Difficult</v>
      </c>
      <c r="JH158" s="2" t="s">
        <v>303</v>
      </c>
      <c r="JK158" s="2" t="str">
        <f t="shared" si="456"/>
        <v>Easy</v>
      </c>
      <c r="JN158" s="2" t="s">
        <v>301</v>
      </c>
      <c r="JP158" s="2" t="s">
        <v>1002</v>
      </c>
      <c r="JQ158" s="2" t="str">
        <f t="shared" si="370"/>
        <v>Keeps us fairly well informed</v>
      </c>
      <c r="JR158" s="2" t="s">
        <v>239</v>
      </c>
      <c r="JV158" s="2" t="s">
        <v>243</v>
      </c>
      <c r="KA158" s="2" t="str">
        <f t="shared" si="468"/>
        <v>I know a fair amount about the library.</v>
      </c>
      <c r="KB158" s="2" t="s">
        <v>249</v>
      </c>
      <c r="KF158" s="2" t="s">
        <v>1003</v>
      </c>
      <c r="KG158" s="2" t="s">
        <v>253</v>
      </c>
      <c r="KI158" s="2" t="s">
        <v>255</v>
      </c>
      <c r="KJ158" s="2" t="s">
        <v>256</v>
      </c>
      <c r="KK158" s="2" t="s">
        <v>257</v>
      </c>
      <c r="KL158" s="2" t="s">
        <v>258</v>
      </c>
      <c r="KM158" s="2" t="s">
        <v>259</v>
      </c>
      <c r="KP158" s="2" t="s">
        <v>262</v>
      </c>
      <c r="KQ158" s="2" t="s">
        <v>263</v>
      </c>
      <c r="KS158" s="2" t="s">
        <v>265</v>
      </c>
      <c r="KT158" s="2" t="s">
        <v>266</v>
      </c>
      <c r="KV158" s="2" t="s">
        <v>1004</v>
      </c>
      <c r="KW158" s="2" t="str">
        <f>CONCATENATE(KX158,KY158,KZ158,LA158)</f>
        <v>Only skim through it</v>
      </c>
      <c r="KZ158" s="2" t="s">
        <v>271</v>
      </c>
      <c r="LB158" s="2">
        <v>8</v>
      </c>
      <c r="LC158" s="2" t="s">
        <v>333</v>
      </c>
      <c r="LD158" s="2" t="s">
        <v>268</v>
      </c>
      <c r="LI158" s="2">
        <v>10</v>
      </c>
      <c r="LJ158" s="2" t="s">
        <v>333</v>
      </c>
      <c r="LK158" s="2" t="str">
        <f t="shared" si="467"/>
        <v>Read some of them</v>
      </c>
      <c r="LM158" s="2" t="s">
        <v>275</v>
      </c>
      <c r="LP158" s="2">
        <v>9</v>
      </c>
      <c r="LQ158" s="2" t="s">
        <v>344</v>
      </c>
      <c r="LR158" s="2">
        <v>10</v>
      </c>
      <c r="LS158" s="2">
        <v>9</v>
      </c>
      <c r="LT158" s="2">
        <v>9</v>
      </c>
      <c r="LU158" s="2">
        <v>10</v>
      </c>
      <c r="LV158" s="2" t="s">
        <v>344</v>
      </c>
      <c r="LW158" s="2" t="str">
        <f t="shared" si="410"/>
        <v>20 - 24 years</v>
      </c>
      <c r="MB158" s="2" t="s">
        <v>283</v>
      </c>
      <c r="MF158" s="2" t="s">
        <v>1005</v>
      </c>
    </row>
    <row r="159" spans="1:344" ht="96" x14ac:dyDescent="0.2">
      <c r="A159" s="2">
        <v>12216603906</v>
      </c>
      <c r="B159" s="2" t="s">
        <v>1295</v>
      </c>
      <c r="C159" s="2">
        <v>5</v>
      </c>
      <c r="D159" s="2" t="str">
        <f t="shared" si="384"/>
        <v>Neither Satisfied or Dissatisfied</v>
      </c>
      <c r="F159" s="2" t="s">
        <v>309</v>
      </c>
      <c r="I159" s="2" t="str">
        <f t="shared" si="385"/>
        <v>Neither Satisfied or Dissatisfied</v>
      </c>
      <c r="K159" s="2" t="s">
        <v>309</v>
      </c>
      <c r="N159" s="2" t="str">
        <f t="shared" si="386"/>
        <v>Dissatisified</v>
      </c>
      <c r="O159" s="2" t="s">
        <v>308</v>
      </c>
      <c r="S159" s="2" t="str">
        <f t="shared" si="387"/>
        <v>Neither Satisfied or Dissatisfied</v>
      </c>
      <c r="U159" s="2" t="s">
        <v>309</v>
      </c>
      <c r="X159" s="2" t="str">
        <f t="shared" si="388"/>
        <v>Neither Satisfied or Dissatisfied</v>
      </c>
      <c r="Z159" s="2" t="s">
        <v>309</v>
      </c>
      <c r="AC159" s="2" t="str">
        <f t="shared" si="411"/>
        <v>Satisfied</v>
      </c>
      <c r="AF159" s="2" t="s">
        <v>287</v>
      </c>
      <c r="AH159" s="2" t="str">
        <f t="shared" si="304"/>
        <v>Satisfied</v>
      </c>
      <c r="AK159" s="2" t="s">
        <v>287</v>
      </c>
      <c r="AM159" s="2" t="str">
        <f t="shared" si="376"/>
        <v>Neither Satisfied or Dissatisfied</v>
      </c>
      <c r="AO159" s="2" t="s">
        <v>309</v>
      </c>
      <c r="AR159" s="2" t="str">
        <f t="shared" si="413"/>
        <v>Neither Satisfied or Dissatisfied</v>
      </c>
      <c r="AT159" s="2" t="s">
        <v>309</v>
      </c>
      <c r="AW159" s="2" t="str">
        <f t="shared" si="389"/>
        <v>Satisfied</v>
      </c>
      <c r="AZ159" s="2" t="s">
        <v>287</v>
      </c>
      <c r="BC159" s="2" t="s">
        <v>65</v>
      </c>
      <c r="BI159" s="2" t="s">
        <v>71</v>
      </c>
      <c r="BM159" s="2" t="str">
        <f t="shared" si="390"/>
        <v>Effective</v>
      </c>
      <c r="BP159" s="2" t="s">
        <v>290</v>
      </c>
      <c r="BR159" s="2" t="str">
        <f t="shared" si="391"/>
        <v>Neither Effective or Ineffective</v>
      </c>
      <c r="BT159" s="2" t="s">
        <v>289</v>
      </c>
      <c r="BW159" s="2" t="str">
        <f t="shared" si="432"/>
        <v>Ineffective</v>
      </c>
      <c r="BX159" s="2" t="s">
        <v>288</v>
      </c>
      <c r="CB159" s="2" t="str">
        <f t="shared" si="423"/>
        <v>Ineffective</v>
      </c>
      <c r="CC159" s="2" t="s">
        <v>288</v>
      </c>
      <c r="CG159" s="2" t="str">
        <f t="shared" si="464"/>
        <v>Ineffective</v>
      </c>
      <c r="CH159" s="2" t="s">
        <v>288</v>
      </c>
      <c r="CL159" s="2" t="str">
        <f t="shared" si="460"/>
        <v>Ineffective</v>
      </c>
      <c r="CM159" s="2" t="s">
        <v>288</v>
      </c>
      <c r="CQ159" s="2" t="str">
        <f t="shared" si="441"/>
        <v>Ineffective</v>
      </c>
      <c r="CR159" s="2" t="s">
        <v>288</v>
      </c>
      <c r="CV159" s="2" t="s">
        <v>292</v>
      </c>
      <c r="DA159" s="2" t="s">
        <v>292</v>
      </c>
      <c r="DF159" s="2" t="str">
        <f t="shared" si="426"/>
        <v>Ineffective</v>
      </c>
      <c r="DG159" s="2" t="s">
        <v>288</v>
      </c>
      <c r="DK159" s="2" t="s">
        <v>65</v>
      </c>
      <c r="DV159" s="2" t="str">
        <f t="shared" si="462"/>
        <v>Neither Transparent or Guarded</v>
      </c>
      <c r="DX159" s="2" t="s">
        <v>295</v>
      </c>
      <c r="EA159" s="2" t="str">
        <f t="shared" si="414"/>
        <v>Neither Transparent or Guarded</v>
      </c>
      <c r="EC159" s="2" t="s">
        <v>295</v>
      </c>
      <c r="EF159" s="2" t="str">
        <f t="shared" si="427"/>
        <v>Guarded</v>
      </c>
      <c r="EG159" s="2" t="s">
        <v>294</v>
      </c>
      <c r="EK159" s="2" t="str">
        <f t="shared" si="445"/>
        <v>Guarded</v>
      </c>
      <c r="EL159" s="2" t="s">
        <v>294</v>
      </c>
      <c r="EP159" s="2" t="str">
        <f t="shared" si="465"/>
        <v>Guarded</v>
      </c>
      <c r="EQ159" s="2" t="s">
        <v>294</v>
      </c>
      <c r="EU159" s="2" t="str">
        <f t="shared" si="469"/>
        <v>Guarded</v>
      </c>
      <c r="EV159" s="2" t="s">
        <v>294</v>
      </c>
      <c r="EZ159" s="2" t="str">
        <f t="shared" si="379"/>
        <v>Neither Transparent or Guarded</v>
      </c>
      <c r="FB159" s="2" t="s">
        <v>295</v>
      </c>
      <c r="FE159" s="2" t="str">
        <f t="shared" si="446"/>
        <v>Guarded</v>
      </c>
      <c r="FF159" s="2" t="s">
        <v>294</v>
      </c>
      <c r="FJ159" s="2" t="str">
        <f t="shared" si="429"/>
        <v>Guarded</v>
      </c>
      <c r="FK159" s="2" t="s">
        <v>294</v>
      </c>
      <c r="FO159" s="2" t="str">
        <f t="shared" si="318"/>
        <v>Guarded</v>
      </c>
      <c r="FP159" s="2" t="s">
        <v>294</v>
      </c>
      <c r="FT159" s="2" t="str">
        <f t="shared" si="393"/>
        <v>Neither Difficult nor Easy to Understand</v>
      </c>
      <c r="FV159" s="2" t="s">
        <v>299</v>
      </c>
      <c r="FY159" s="2" t="str">
        <f t="shared" si="394"/>
        <v>Neither Difficult nor Easy to Understand</v>
      </c>
      <c r="GA159" s="2" t="s">
        <v>299</v>
      </c>
      <c r="GD159" s="2" t="str">
        <f t="shared" si="395"/>
        <v>Difficult to Understand</v>
      </c>
      <c r="GE159" s="2" t="s">
        <v>298</v>
      </c>
      <c r="GI159" s="2" t="str">
        <f t="shared" si="447"/>
        <v>Difficult to Understand</v>
      </c>
      <c r="GJ159" s="2" t="s">
        <v>298</v>
      </c>
      <c r="GN159" s="2" t="str">
        <f t="shared" si="397"/>
        <v>Difficult to Understand</v>
      </c>
      <c r="GO159" s="2" t="s">
        <v>298</v>
      </c>
      <c r="GS159" s="2" t="str">
        <f t="shared" si="452"/>
        <v>Difficult to Understand</v>
      </c>
      <c r="GT159" s="2" t="s">
        <v>298</v>
      </c>
      <c r="GX159" s="2" t="str">
        <f t="shared" si="398"/>
        <v>Neither Difficult nor Easy to Understand</v>
      </c>
      <c r="GZ159" s="2" t="s">
        <v>299</v>
      </c>
      <c r="HC159" s="2" t="str">
        <f t="shared" si="403"/>
        <v>Difficult to Understand</v>
      </c>
      <c r="HD159" s="2" t="s">
        <v>298</v>
      </c>
      <c r="HH159" s="2" t="str">
        <f t="shared" si="421"/>
        <v>Difficult to Understand</v>
      </c>
      <c r="HI159" s="2" t="s">
        <v>298</v>
      </c>
      <c r="HM159" s="2" t="str">
        <f t="shared" si="453"/>
        <v>Difficult to Understand</v>
      </c>
      <c r="HN159" s="2" t="s">
        <v>298</v>
      </c>
      <c r="HR159" s="2" t="str">
        <f t="shared" si="307"/>
        <v>Neither Easy or Difficult</v>
      </c>
      <c r="HT159" s="2" t="s">
        <v>303</v>
      </c>
      <c r="HW159" s="2" t="str">
        <f t="shared" si="415"/>
        <v>Neither Easy or Difficult</v>
      </c>
      <c r="HY159" s="2" t="s">
        <v>303</v>
      </c>
      <c r="IB159" s="2" t="str">
        <f t="shared" si="466"/>
        <v>Difficult</v>
      </c>
      <c r="IC159" s="2" t="s">
        <v>302</v>
      </c>
      <c r="IG159" s="2" t="str">
        <f t="shared" si="448"/>
        <v>Neither Easy or Difficult</v>
      </c>
      <c r="II159" s="2" t="s">
        <v>303</v>
      </c>
      <c r="IL159" s="2" t="str">
        <f t="shared" si="449"/>
        <v>Difficult</v>
      </c>
      <c r="IM159" s="2" t="s">
        <v>302</v>
      </c>
      <c r="IQ159" s="2" t="str">
        <f t="shared" si="455"/>
        <v>Difficult</v>
      </c>
      <c r="IR159" s="2" t="s">
        <v>302</v>
      </c>
      <c r="IV159" s="2" t="str">
        <f t="shared" si="382"/>
        <v>Neither Easy or Difficult</v>
      </c>
      <c r="IX159" s="2" t="s">
        <v>303</v>
      </c>
      <c r="JA159" s="2" t="str">
        <f t="shared" si="450"/>
        <v>Difficult</v>
      </c>
      <c r="JB159" s="2" t="s">
        <v>302</v>
      </c>
      <c r="JF159" s="2" t="str">
        <f t="shared" si="408"/>
        <v>Difficult</v>
      </c>
      <c r="JG159" s="2" t="s">
        <v>302</v>
      </c>
      <c r="JK159" s="2" t="str">
        <f t="shared" si="456"/>
        <v>Difficult</v>
      </c>
      <c r="JL159" s="2" t="s">
        <v>302</v>
      </c>
      <c r="JP159" s="2" t="s">
        <v>1006</v>
      </c>
      <c r="JQ159" s="2" t="str">
        <f t="shared" si="370"/>
        <v>Keeps us adequately informed</v>
      </c>
      <c r="JS159" s="2" t="s">
        <v>240</v>
      </c>
      <c r="JV159" s="2" t="str">
        <f t="shared" ref="JV159" si="470">CONCATENATE(JW159,JX159,JY159,JZ159)</f>
        <v>I can trust it about half the time.</v>
      </c>
      <c r="JX159" s="2" t="s">
        <v>245</v>
      </c>
      <c r="KA159" s="2" t="str">
        <f t="shared" si="468"/>
        <v>I know just a little about the library.</v>
      </c>
      <c r="KC159" s="2" t="s">
        <v>250</v>
      </c>
      <c r="KF159" s="2" t="s">
        <v>1007</v>
      </c>
      <c r="KI159" s="2" t="s">
        <v>255</v>
      </c>
      <c r="KJ159" s="2" t="s">
        <v>256</v>
      </c>
      <c r="KL159" s="2" t="s">
        <v>258</v>
      </c>
      <c r="KW159" s="2" t="s">
        <v>268</v>
      </c>
      <c r="LB159" s="2">
        <v>7</v>
      </c>
      <c r="LD159" s="2" t="str">
        <f>_xlfn.CONCAT(LE159,LF159,LG159,LH159)</f>
        <v>Read most of it</v>
      </c>
      <c r="LE159" s="2" t="s">
        <v>269</v>
      </c>
      <c r="LI159" s="2">
        <v>6</v>
      </c>
      <c r="LK159" s="2" t="str">
        <f t="shared" si="467"/>
        <v>Read some of them</v>
      </c>
      <c r="LM159" s="2" t="s">
        <v>275</v>
      </c>
      <c r="LP159" s="2">
        <v>5</v>
      </c>
      <c r="LR159" s="2">
        <v>6</v>
      </c>
      <c r="LS159" s="2">
        <v>5</v>
      </c>
      <c r="LT159" s="2">
        <v>5</v>
      </c>
      <c r="LU159" s="2">
        <v>5</v>
      </c>
      <c r="LW159" s="2" t="str">
        <f t="shared" si="410"/>
        <v>2 - 4 years</v>
      </c>
      <c r="LX159" s="2" t="s">
        <v>279</v>
      </c>
    </row>
    <row r="160" spans="1:344" ht="64" x14ac:dyDescent="0.2">
      <c r="A160" s="2">
        <v>12216464920</v>
      </c>
      <c r="B160" s="2" t="s">
        <v>1292</v>
      </c>
      <c r="C160" s="2">
        <v>10</v>
      </c>
      <c r="D160" s="2" t="str">
        <f t="shared" si="384"/>
        <v>Very Satisfied</v>
      </c>
      <c r="H160" s="2" t="s">
        <v>286</v>
      </c>
      <c r="I160" s="2" t="str">
        <f t="shared" si="385"/>
        <v>Very Satisfied</v>
      </c>
      <c r="M160" s="2" t="s">
        <v>286</v>
      </c>
      <c r="N160" s="2" t="str">
        <f t="shared" si="386"/>
        <v>Very Satisfied</v>
      </c>
      <c r="R160" s="2" t="s">
        <v>286</v>
      </c>
      <c r="S160" s="2" t="str">
        <f t="shared" si="387"/>
        <v>Very Satisfied</v>
      </c>
      <c r="W160" s="2" t="s">
        <v>286</v>
      </c>
      <c r="X160" s="2" t="str">
        <f t="shared" si="388"/>
        <v>Very Satisfied</v>
      </c>
      <c r="AB160" s="2" t="s">
        <v>286</v>
      </c>
      <c r="AC160" s="2" t="str">
        <f t="shared" si="411"/>
        <v>Very Satisfied</v>
      </c>
      <c r="AG160" s="2" t="s">
        <v>286</v>
      </c>
      <c r="AH160" s="2" t="str">
        <f t="shared" si="304"/>
        <v>Very Satisfied</v>
      </c>
      <c r="AL160" s="2" t="s">
        <v>286</v>
      </c>
      <c r="AM160" s="2" t="str">
        <f t="shared" si="376"/>
        <v>Very Satisfied</v>
      </c>
      <c r="AQ160" s="2" t="s">
        <v>286</v>
      </c>
      <c r="AR160" s="2" t="str">
        <f t="shared" si="413"/>
        <v>Very Satisfied</v>
      </c>
      <c r="AV160" s="2" t="s">
        <v>286</v>
      </c>
      <c r="AW160" s="2" t="str">
        <f t="shared" si="389"/>
        <v>Very Satisfied</v>
      </c>
      <c r="BA160" s="2" t="s">
        <v>286</v>
      </c>
      <c r="BB160" s="2" t="s">
        <v>330</v>
      </c>
      <c r="BC160" s="2" t="s">
        <v>65</v>
      </c>
      <c r="BI160" s="2" t="s">
        <v>71</v>
      </c>
      <c r="BM160" s="2" t="str">
        <f t="shared" si="390"/>
        <v>Very Effective</v>
      </c>
      <c r="BQ160" s="2" t="s">
        <v>291</v>
      </c>
      <c r="BR160" s="2" t="str">
        <f t="shared" si="391"/>
        <v>Very Effective</v>
      </c>
      <c r="BV160" s="2" t="s">
        <v>291</v>
      </c>
      <c r="BW160" s="2" t="str">
        <f t="shared" si="432"/>
        <v>Very Effective</v>
      </c>
      <c r="CA160" s="2" t="s">
        <v>291</v>
      </c>
      <c r="CB160" s="2" t="str">
        <f t="shared" si="423"/>
        <v>Very Effective</v>
      </c>
      <c r="CF160" s="2" t="s">
        <v>291</v>
      </c>
      <c r="CG160" s="2" t="str">
        <f t="shared" si="464"/>
        <v>Very Effective</v>
      </c>
      <c r="CK160" s="2" t="s">
        <v>291</v>
      </c>
      <c r="CL160" s="2" t="str">
        <f t="shared" si="460"/>
        <v>Very Effective</v>
      </c>
      <c r="CP160" s="2" t="s">
        <v>291</v>
      </c>
      <c r="CQ160" s="2" t="str">
        <f t="shared" si="441"/>
        <v>Very Effective</v>
      </c>
      <c r="CU160" s="2" t="s">
        <v>291</v>
      </c>
      <c r="CV160" s="2" t="str">
        <f t="shared" ref="CV160:CV161" si="471">CONCATENATE(CW160,CX160,CY160,CZ160)</f>
        <v>Very Effective</v>
      </c>
      <c r="CZ160" s="2" t="s">
        <v>291</v>
      </c>
      <c r="DA160" s="2" t="str">
        <f>CONCATENATE(DB160,DC160,DD160,DE160)</f>
        <v>Very Effective</v>
      </c>
      <c r="DE160" s="2" t="s">
        <v>291</v>
      </c>
      <c r="DF160" s="2" t="str">
        <f t="shared" si="426"/>
        <v>Very Effective</v>
      </c>
      <c r="DJ160" s="2" t="s">
        <v>291</v>
      </c>
      <c r="DK160" s="2" t="s">
        <v>65</v>
      </c>
      <c r="DV160" s="2" t="str">
        <f t="shared" si="462"/>
        <v>Very Transparent</v>
      </c>
      <c r="DZ160" s="2" t="s">
        <v>296</v>
      </c>
      <c r="EA160" s="2" t="str">
        <f t="shared" si="414"/>
        <v>Very Transparent</v>
      </c>
      <c r="EE160" s="2" t="s">
        <v>296</v>
      </c>
      <c r="EF160" s="2" t="str">
        <f t="shared" si="427"/>
        <v>Very Transparent</v>
      </c>
      <c r="EJ160" s="2" t="s">
        <v>296</v>
      </c>
      <c r="EK160" s="2" t="str">
        <f t="shared" si="445"/>
        <v>Very Transparent</v>
      </c>
      <c r="EO160" s="2" t="s">
        <v>296</v>
      </c>
      <c r="EP160" s="2" t="str">
        <f t="shared" si="465"/>
        <v>Very Transparent</v>
      </c>
      <c r="ET160" s="2" t="s">
        <v>296</v>
      </c>
      <c r="EU160" s="2" t="str">
        <f t="shared" si="469"/>
        <v>Very Transparent</v>
      </c>
      <c r="EY160" s="2" t="s">
        <v>296</v>
      </c>
      <c r="EZ160" s="2" t="str">
        <f t="shared" si="379"/>
        <v>Very Transparent</v>
      </c>
      <c r="FD160" s="2" t="s">
        <v>296</v>
      </c>
      <c r="FE160" s="2" t="str">
        <f t="shared" si="446"/>
        <v>Very Transparent</v>
      </c>
      <c r="FI160" s="2" t="s">
        <v>296</v>
      </c>
      <c r="FJ160" s="2" t="str">
        <f t="shared" si="429"/>
        <v>Very Transparent</v>
      </c>
      <c r="FN160" s="2" t="s">
        <v>296</v>
      </c>
      <c r="FO160" s="2" t="str">
        <f t="shared" si="318"/>
        <v>Very Transparent</v>
      </c>
      <c r="FS160" s="2" t="s">
        <v>296</v>
      </c>
      <c r="FT160" s="2" t="str">
        <f t="shared" si="393"/>
        <v>Very Easy to Understand</v>
      </c>
      <c r="FX160" s="2" t="s">
        <v>300</v>
      </c>
      <c r="FY160" s="2" t="str">
        <f t="shared" si="394"/>
        <v>Very Easy to Understand</v>
      </c>
      <c r="GC160" s="2" t="s">
        <v>300</v>
      </c>
      <c r="GD160" s="2" t="str">
        <f t="shared" si="395"/>
        <v>Very Easy to Understand</v>
      </c>
      <c r="GH160" s="2" t="s">
        <v>300</v>
      </c>
      <c r="GI160" s="2" t="str">
        <f t="shared" si="447"/>
        <v>Very Easy to Understand</v>
      </c>
      <c r="GM160" s="2" t="s">
        <v>300</v>
      </c>
      <c r="GN160" s="2" t="str">
        <f t="shared" si="397"/>
        <v>Very Easy to Understand</v>
      </c>
      <c r="GR160" s="2" t="s">
        <v>300</v>
      </c>
      <c r="GS160" s="2" t="str">
        <f t="shared" si="452"/>
        <v>Very Easy to Understand</v>
      </c>
      <c r="GW160" s="2" t="s">
        <v>300</v>
      </c>
      <c r="GX160" s="2" t="str">
        <f t="shared" si="398"/>
        <v>Very Easy to Understand</v>
      </c>
      <c r="HB160" s="2" t="s">
        <v>300</v>
      </c>
      <c r="HC160" s="2" t="str">
        <f t="shared" si="403"/>
        <v>Very Easy to Understand</v>
      </c>
      <c r="HG160" s="2" t="s">
        <v>300</v>
      </c>
      <c r="HH160" s="2" t="str">
        <f t="shared" si="421"/>
        <v>Very Easy to Understand</v>
      </c>
      <c r="HL160" s="2" t="s">
        <v>300</v>
      </c>
      <c r="HM160" s="2" t="str">
        <f t="shared" si="453"/>
        <v>Very Easy to Understand</v>
      </c>
      <c r="HQ160" s="2" t="s">
        <v>300</v>
      </c>
      <c r="HR160" s="2" t="str">
        <f t="shared" si="307"/>
        <v>Very Easy</v>
      </c>
      <c r="HV160" s="2" t="s">
        <v>304</v>
      </c>
      <c r="HW160" s="2" t="str">
        <f t="shared" si="415"/>
        <v>Very Easy</v>
      </c>
      <c r="IA160" s="2" t="s">
        <v>304</v>
      </c>
      <c r="IB160" s="2" t="str">
        <f t="shared" si="466"/>
        <v>Very Easy</v>
      </c>
      <c r="IF160" s="2" t="s">
        <v>304</v>
      </c>
      <c r="IG160" s="2" t="str">
        <f t="shared" si="448"/>
        <v>Very Easy</v>
      </c>
      <c r="IK160" s="2" t="s">
        <v>304</v>
      </c>
      <c r="IL160" s="2" t="str">
        <f t="shared" si="449"/>
        <v>Very Easy</v>
      </c>
      <c r="IP160" s="2" t="s">
        <v>304</v>
      </c>
      <c r="IQ160" s="2" t="str">
        <f t="shared" si="455"/>
        <v>Very Easy</v>
      </c>
      <c r="IU160" s="2" t="s">
        <v>304</v>
      </c>
      <c r="IV160" s="2" t="str">
        <f t="shared" si="382"/>
        <v>Very Easy</v>
      </c>
      <c r="IZ160" s="2" t="s">
        <v>304</v>
      </c>
      <c r="JA160" s="2" t="str">
        <f t="shared" si="450"/>
        <v>Very Easy</v>
      </c>
      <c r="JE160" s="2" t="s">
        <v>304</v>
      </c>
      <c r="JF160" s="2" t="str">
        <f t="shared" si="408"/>
        <v>Very Easy</v>
      </c>
      <c r="JJ160" s="2" t="s">
        <v>304</v>
      </c>
      <c r="JK160" s="2" t="str">
        <f t="shared" si="456"/>
        <v>Very Easy</v>
      </c>
      <c r="JO160" s="2" t="s">
        <v>304</v>
      </c>
      <c r="JP160" s="2" t="s">
        <v>1008</v>
      </c>
      <c r="JQ160" s="2" t="s">
        <v>238</v>
      </c>
      <c r="JV160" s="2" t="s">
        <v>243</v>
      </c>
      <c r="KA160" s="2" t="str">
        <f t="shared" si="468"/>
        <v>I know a fair amount about the library.</v>
      </c>
      <c r="KB160" s="2" t="s">
        <v>249</v>
      </c>
      <c r="KF160" s="2" t="s">
        <v>1009</v>
      </c>
      <c r="KG160" s="2" t="s">
        <v>253</v>
      </c>
      <c r="KH160" s="2" t="s">
        <v>254</v>
      </c>
      <c r="KI160" s="2" t="s">
        <v>255</v>
      </c>
      <c r="KJ160" s="2" t="s">
        <v>256</v>
      </c>
      <c r="KK160" s="2" t="s">
        <v>257</v>
      </c>
      <c r="KL160" s="2" t="s">
        <v>258</v>
      </c>
      <c r="KM160" s="2" t="s">
        <v>259</v>
      </c>
      <c r="KN160" s="2" t="s">
        <v>260</v>
      </c>
      <c r="KP160" s="2" t="s">
        <v>262</v>
      </c>
      <c r="KQ160" s="2" t="s">
        <v>263</v>
      </c>
      <c r="KR160" s="2" t="s">
        <v>264</v>
      </c>
      <c r="KS160" s="2" t="s">
        <v>265</v>
      </c>
      <c r="KT160" s="2" t="s">
        <v>266</v>
      </c>
      <c r="KU160" s="2" t="s">
        <v>267</v>
      </c>
      <c r="KV160" s="2" t="s">
        <v>1010</v>
      </c>
      <c r="KW160" s="2" t="str">
        <f>CONCATENATE(KX160,KY160,KZ160,LA160)</f>
        <v>Don't read it at all</v>
      </c>
      <c r="LA160" s="2" t="s">
        <v>272</v>
      </c>
      <c r="LB160" s="2">
        <v>5</v>
      </c>
      <c r="LC160" s="2" t="s">
        <v>1011</v>
      </c>
      <c r="LD160" s="2" t="s">
        <v>268</v>
      </c>
      <c r="LI160" s="2">
        <v>10</v>
      </c>
      <c r="LJ160" s="2" t="s">
        <v>522</v>
      </c>
      <c r="LK160" s="2" t="str">
        <f t="shared" si="467"/>
        <v>Only skim through them</v>
      </c>
      <c r="LN160" s="2" t="s">
        <v>276</v>
      </c>
      <c r="LP160" s="2">
        <v>5</v>
      </c>
      <c r="LQ160" s="2" t="s">
        <v>1012</v>
      </c>
      <c r="LR160" s="2">
        <v>10</v>
      </c>
      <c r="LS160" s="2">
        <v>10</v>
      </c>
      <c r="LT160" s="2">
        <v>10</v>
      </c>
      <c r="LU160" s="2">
        <v>10</v>
      </c>
      <c r="LV160" s="2" t="s">
        <v>522</v>
      </c>
      <c r="LW160" s="2" t="s">
        <v>278</v>
      </c>
    </row>
    <row r="161" spans="1:344" ht="96" x14ac:dyDescent="0.2">
      <c r="A161" s="2">
        <v>12216453958</v>
      </c>
      <c r="B161" s="2" t="s">
        <v>1295</v>
      </c>
      <c r="C161" s="2">
        <v>5</v>
      </c>
      <c r="D161" s="2" t="str">
        <f t="shared" si="384"/>
        <v>Dissatisified</v>
      </c>
      <c r="E161" s="2" t="s">
        <v>308</v>
      </c>
      <c r="I161" s="2" t="str">
        <f t="shared" si="385"/>
        <v>Dissatisified</v>
      </c>
      <c r="J161" s="2" t="s">
        <v>308</v>
      </c>
      <c r="N161" s="2" t="str">
        <f t="shared" si="386"/>
        <v>Satisfied</v>
      </c>
      <c r="Q161" s="2" t="s">
        <v>287</v>
      </c>
      <c r="S161" s="2" t="str">
        <f t="shared" si="387"/>
        <v>Satisfied</v>
      </c>
      <c r="V161" s="2" t="s">
        <v>287</v>
      </c>
      <c r="X161" s="2" t="str">
        <f t="shared" si="388"/>
        <v>Neither Satisfied or Dissatisfied</v>
      </c>
      <c r="Z161" s="2" t="s">
        <v>309</v>
      </c>
      <c r="AC161" s="2" t="str">
        <f t="shared" si="411"/>
        <v>Satisfied</v>
      </c>
      <c r="AF161" s="2" t="s">
        <v>287</v>
      </c>
      <c r="AH161" s="2" t="str">
        <f t="shared" si="304"/>
        <v>Satisfied</v>
      </c>
      <c r="AK161" s="2" t="s">
        <v>287</v>
      </c>
      <c r="AM161" s="2" t="str">
        <f t="shared" si="376"/>
        <v>Satisfied</v>
      </c>
      <c r="AP161" s="2" t="s">
        <v>287</v>
      </c>
      <c r="AR161" s="2" t="str">
        <f t="shared" si="413"/>
        <v>Satisfied</v>
      </c>
      <c r="AU161" s="2" t="s">
        <v>287</v>
      </c>
      <c r="AW161" s="2" t="str">
        <f t="shared" si="389"/>
        <v>Satisfied</v>
      </c>
      <c r="AZ161" s="2" t="s">
        <v>287</v>
      </c>
      <c r="BB161" s="2" t="s">
        <v>1013</v>
      </c>
      <c r="BC161" s="2" t="s">
        <v>65</v>
      </c>
      <c r="BD161" s="2" t="s">
        <v>66</v>
      </c>
      <c r="BE161" s="2" t="s">
        <v>67</v>
      </c>
      <c r="BI161" s="2" t="s">
        <v>71</v>
      </c>
      <c r="BL161" s="2" t="s">
        <v>74</v>
      </c>
      <c r="BM161" s="2" t="str">
        <f t="shared" si="390"/>
        <v>Effective</v>
      </c>
      <c r="BP161" s="2" t="s">
        <v>290</v>
      </c>
      <c r="BR161" s="2" t="str">
        <f t="shared" si="391"/>
        <v>Effective</v>
      </c>
      <c r="BU161" s="2" t="s">
        <v>290</v>
      </c>
      <c r="BW161" s="2" t="str">
        <f t="shared" si="432"/>
        <v>Effective</v>
      </c>
      <c r="BZ161" s="2" t="s">
        <v>290</v>
      </c>
      <c r="CB161" s="2" t="str">
        <f t="shared" si="423"/>
        <v>Neither Effective or Ineffective</v>
      </c>
      <c r="CD161" s="2" t="s">
        <v>289</v>
      </c>
      <c r="CG161" s="2" t="str">
        <f t="shared" si="464"/>
        <v>Neither Effective or Ineffective</v>
      </c>
      <c r="CI161" s="2" t="s">
        <v>289</v>
      </c>
      <c r="CL161" s="2" t="str">
        <f t="shared" si="460"/>
        <v>Neither Effective or Ineffective</v>
      </c>
      <c r="CN161" s="2" t="s">
        <v>289</v>
      </c>
      <c r="CQ161" s="2" t="str">
        <f t="shared" si="441"/>
        <v>Effective</v>
      </c>
      <c r="CT161" s="2" t="s">
        <v>290</v>
      </c>
      <c r="CV161" s="2" t="str">
        <f t="shared" si="471"/>
        <v>Neither Effective or Ineffective</v>
      </c>
      <c r="CX161" s="2" t="s">
        <v>289</v>
      </c>
      <c r="DA161" s="2" t="s">
        <v>292</v>
      </c>
      <c r="DF161" s="2" t="str">
        <f t="shared" si="426"/>
        <v>Effective</v>
      </c>
      <c r="DI161" s="2" t="s">
        <v>290</v>
      </c>
      <c r="DQ161" s="2" t="s">
        <v>71</v>
      </c>
      <c r="DV161" s="2" t="str">
        <f t="shared" si="462"/>
        <v>Guarded</v>
      </c>
      <c r="DW161" s="2" t="s">
        <v>294</v>
      </c>
      <c r="EA161" s="2" t="str">
        <f t="shared" si="414"/>
        <v>Transparent</v>
      </c>
      <c r="ED161" s="2" t="s">
        <v>293</v>
      </c>
      <c r="EF161" s="2" t="str">
        <f t="shared" si="427"/>
        <v>Transparent</v>
      </c>
      <c r="EI161" s="2" t="s">
        <v>293</v>
      </c>
      <c r="EK161" s="2" t="str">
        <f t="shared" si="445"/>
        <v>Neither Transparent or Guarded</v>
      </c>
      <c r="EM161" s="2" t="s">
        <v>295</v>
      </c>
      <c r="EP161" s="2" t="str">
        <f t="shared" si="465"/>
        <v>Neither Transparent or Guarded</v>
      </c>
      <c r="ER161" s="2" t="s">
        <v>295</v>
      </c>
      <c r="EU161" s="2" t="str">
        <f t="shared" si="469"/>
        <v>Guarded</v>
      </c>
      <c r="EV161" s="2" t="s">
        <v>294</v>
      </c>
      <c r="EZ161" s="2" t="str">
        <f>CONCATENATE(FA161,FB161,FC161,FD161)</f>
        <v>Transparent</v>
      </c>
      <c r="FC161" s="2" t="s">
        <v>293</v>
      </c>
      <c r="FE161" s="2" t="str">
        <f t="shared" si="446"/>
        <v>Neither Transparent or Guarded</v>
      </c>
      <c r="FG161" s="2" t="s">
        <v>295</v>
      </c>
      <c r="FJ161" s="2" t="str">
        <f t="shared" si="429"/>
        <v>Neither Transparent or Guarded</v>
      </c>
      <c r="FL161" s="2" t="s">
        <v>295</v>
      </c>
      <c r="FO161" s="2" t="str">
        <f t="shared" si="318"/>
        <v>Neither Transparent or Guarded</v>
      </c>
      <c r="FQ161" s="2" t="s">
        <v>295</v>
      </c>
      <c r="FT161" s="2" t="str">
        <f t="shared" si="393"/>
        <v>Neither Difficult nor Easy to Understand</v>
      </c>
      <c r="FV161" s="2" t="s">
        <v>299</v>
      </c>
      <c r="FY161" s="2" t="str">
        <f t="shared" si="394"/>
        <v>Easy to Understand</v>
      </c>
      <c r="GB161" s="2" t="s">
        <v>297</v>
      </c>
      <c r="GD161" s="2" t="str">
        <f t="shared" si="395"/>
        <v>Easy to Understand</v>
      </c>
      <c r="GG161" s="2" t="s">
        <v>297</v>
      </c>
      <c r="GI161" s="2" t="str">
        <f t="shared" si="447"/>
        <v>Neither Difficult nor Easy to Understand</v>
      </c>
      <c r="GK161" s="2" t="s">
        <v>299</v>
      </c>
      <c r="GN161" s="2" t="str">
        <f t="shared" si="397"/>
        <v>Neither Difficult nor Easy to Understand</v>
      </c>
      <c r="GP161" s="2" t="s">
        <v>299</v>
      </c>
      <c r="GS161" s="2" t="str">
        <f t="shared" si="452"/>
        <v>Neither Difficult nor Easy to Understand</v>
      </c>
      <c r="GU161" s="2" t="s">
        <v>299</v>
      </c>
      <c r="GX161" s="2" t="str">
        <f t="shared" si="398"/>
        <v>Easy to Understand</v>
      </c>
      <c r="HA161" s="2" t="s">
        <v>297</v>
      </c>
      <c r="HC161" s="2" t="str">
        <f t="shared" si="403"/>
        <v>Neither Difficult nor Easy to Understand</v>
      </c>
      <c r="HE161" s="2" t="s">
        <v>299</v>
      </c>
      <c r="HH161" s="2" t="str">
        <f t="shared" si="421"/>
        <v>Difficult to Understand</v>
      </c>
      <c r="HI161" s="2" t="s">
        <v>298</v>
      </c>
      <c r="HM161" s="2" t="str">
        <f t="shared" si="453"/>
        <v>Neither Difficult nor Easy to Understand</v>
      </c>
      <c r="HO161" s="2" t="s">
        <v>299</v>
      </c>
      <c r="HR161" s="2" t="str">
        <f t="shared" si="307"/>
        <v>Neither Easy or Difficult</v>
      </c>
      <c r="HT161" s="2" t="s">
        <v>303</v>
      </c>
      <c r="HW161" s="2" t="str">
        <f t="shared" si="415"/>
        <v>Easy</v>
      </c>
      <c r="HZ161" s="2" t="s">
        <v>301</v>
      </c>
      <c r="IB161" s="2" t="str">
        <f t="shared" si="466"/>
        <v>Easy</v>
      </c>
      <c r="IE161" s="2" t="s">
        <v>301</v>
      </c>
      <c r="IG161" s="2" t="str">
        <f t="shared" si="448"/>
        <v>Neither Easy or Difficult</v>
      </c>
      <c r="II161" s="2" t="s">
        <v>303</v>
      </c>
      <c r="IL161" s="2" t="str">
        <f t="shared" si="449"/>
        <v>Neither Easy or Difficult</v>
      </c>
      <c r="IN161" s="2" t="s">
        <v>303</v>
      </c>
      <c r="IQ161" s="2" t="str">
        <f t="shared" si="455"/>
        <v>Neither Easy or Difficult</v>
      </c>
      <c r="IS161" s="2" t="s">
        <v>303</v>
      </c>
      <c r="IV161" s="2" t="str">
        <f t="shared" si="382"/>
        <v>Easy</v>
      </c>
      <c r="IY161" s="2" t="s">
        <v>301</v>
      </c>
      <c r="JA161" s="2" t="str">
        <f t="shared" si="450"/>
        <v>Neither Easy or Difficult</v>
      </c>
      <c r="JC161" s="2" t="s">
        <v>303</v>
      </c>
      <c r="JF161" s="2" t="str">
        <f t="shared" si="408"/>
        <v>Difficult</v>
      </c>
      <c r="JG161" s="2" t="s">
        <v>302</v>
      </c>
      <c r="JK161" s="2" t="str">
        <f t="shared" si="456"/>
        <v>Neither Easy or Difficult</v>
      </c>
      <c r="JM161" s="2" t="s">
        <v>303</v>
      </c>
      <c r="JP161" s="2" t="s">
        <v>1014</v>
      </c>
      <c r="JQ161" s="2" t="str">
        <f t="shared" ref="JQ161:JQ177" si="472">CONCATENATE(JR161,JS161,JT161,JU161)</f>
        <v>Gives us only a limited amount of information</v>
      </c>
      <c r="JT161" s="2" t="s">
        <v>241</v>
      </c>
      <c r="JV161" s="2" t="str">
        <f t="shared" ref="JV161:JV165" si="473">CONCATENATE(JW161,JX161,JY161,JZ161)</f>
        <v>I can trust it about half the time.</v>
      </c>
      <c r="JX161" s="2" t="s">
        <v>245</v>
      </c>
      <c r="KA161" s="2" t="str">
        <f t="shared" si="468"/>
        <v>I know a fair amount about the library.</v>
      </c>
      <c r="KB161" s="2" t="s">
        <v>249</v>
      </c>
      <c r="KF161" s="2" t="s">
        <v>1015</v>
      </c>
      <c r="KJ161" s="2" t="s">
        <v>256</v>
      </c>
      <c r="KL161" s="2" t="s">
        <v>258</v>
      </c>
      <c r="KQ161" s="2" t="s">
        <v>263</v>
      </c>
      <c r="KS161" s="2" t="s">
        <v>265</v>
      </c>
      <c r="KU161" s="2" t="s">
        <v>267</v>
      </c>
      <c r="KV161" s="2" t="s">
        <v>1016</v>
      </c>
      <c r="KW161" s="2" t="str">
        <f t="shared" ref="KW161:KW163" si="474">CONCATENATE(KX161,KY161,KZ161,LA161)</f>
        <v>Read most of it</v>
      </c>
      <c r="KX161" s="2" t="s">
        <v>269</v>
      </c>
      <c r="LB161" s="2">
        <v>6</v>
      </c>
      <c r="LC161" s="2" t="s">
        <v>1017</v>
      </c>
      <c r="LD161" s="2" t="s">
        <v>268</v>
      </c>
      <c r="LI161" s="2">
        <v>7</v>
      </c>
      <c r="LJ161" s="2" t="s">
        <v>1018</v>
      </c>
      <c r="LK161" s="2" t="str">
        <f t="shared" si="467"/>
        <v>Read most of them</v>
      </c>
      <c r="LL161" s="2" t="s">
        <v>274</v>
      </c>
      <c r="LP161" s="2">
        <v>6</v>
      </c>
      <c r="LQ161" s="2" t="s">
        <v>1019</v>
      </c>
      <c r="LR161" s="2">
        <v>9</v>
      </c>
      <c r="LS161" s="2">
        <v>5</v>
      </c>
      <c r="LT161" s="2">
        <v>5</v>
      </c>
      <c r="LU161" s="2">
        <v>7</v>
      </c>
      <c r="LV161" s="2" t="s">
        <v>1020</v>
      </c>
      <c r="LW161" s="2" t="str">
        <f t="shared" ref="LW161:LW169" si="475">_xlfn.CONCAT(LX161,LY161,LZ161,MA161,MB161,MC161,MD161)</f>
        <v>5 - 9 years</v>
      </c>
      <c r="LY161" s="2" t="s">
        <v>280</v>
      </c>
      <c r="MF161" s="2" t="s">
        <v>1021</v>
      </c>
    </row>
    <row r="162" spans="1:344" ht="96" x14ac:dyDescent="0.2">
      <c r="A162" s="2">
        <v>12216383711</v>
      </c>
      <c r="B162" s="2" t="s">
        <v>1292</v>
      </c>
      <c r="C162" s="2">
        <v>5</v>
      </c>
      <c r="D162" s="2" t="s">
        <v>334</v>
      </c>
      <c r="I162" s="2" t="str">
        <f t="shared" si="385"/>
        <v>Neither Satisfied or Dissatisfied</v>
      </c>
      <c r="K162" s="2" t="s">
        <v>309</v>
      </c>
      <c r="N162" s="2" t="s">
        <v>334</v>
      </c>
      <c r="S162" s="2" t="str">
        <f t="shared" si="387"/>
        <v>Neither Satisfied or Dissatisfied</v>
      </c>
      <c r="U162" s="2" t="s">
        <v>309</v>
      </c>
      <c r="X162" s="2" t="str">
        <f t="shared" si="388"/>
        <v>Neither Satisfied or Dissatisfied</v>
      </c>
      <c r="Z162" s="2" t="s">
        <v>309</v>
      </c>
      <c r="AC162" s="2" t="str">
        <f t="shared" si="411"/>
        <v>Dissatisified</v>
      </c>
      <c r="AD162" s="2" t="s">
        <v>308</v>
      </c>
      <c r="AH162" s="2" t="str">
        <f t="shared" si="304"/>
        <v>Dissatisified</v>
      </c>
      <c r="AI162" s="2" t="s">
        <v>308</v>
      </c>
      <c r="AM162" s="2" t="str">
        <f t="shared" si="376"/>
        <v>Neither Satisfied or Dissatisfied</v>
      </c>
      <c r="AO162" s="2" t="s">
        <v>309</v>
      </c>
      <c r="AR162" s="2" t="str">
        <f t="shared" si="413"/>
        <v>Neither Satisfied or Dissatisfied</v>
      </c>
      <c r="AT162" s="2" t="s">
        <v>309</v>
      </c>
      <c r="AW162" s="2" t="str">
        <f t="shared" si="389"/>
        <v>Neither Satisfied or Dissatisfied</v>
      </c>
      <c r="AY162" s="2" t="s">
        <v>309</v>
      </c>
      <c r="BB162" s="2" t="s">
        <v>328</v>
      </c>
      <c r="BC162" s="2" t="s">
        <v>65</v>
      </c>
      <c r="BD162" s="2" t="s">
        <v>66</v>
      </c>
      <c r="BM162" s="2" t="str">
        <f t="shared" si="390"/>
        <v>Ineffective</v>
      </c>
      <c r="BN162" s="2" t="s">
        <v>288</v>
      </c>
      <c r="BR162" s="2" t="str">
        <f t="shared" si="391"/>
        <v>Effective</v>
      </c>
      <c r="BU162" s="2" t="s">
        <v>290</v>
      </c>
      <c r="BW162" s="2" t="s">
        <v>292</v>
      </c>
      <c r="CB162" s="2" t="str">
        <f t="shared" si="423"/>
        <v>Ineffective</v>
      </c>
      <c r="CC162" s="2" t="s">
        <v>288</v>
      </c>
      <c r="CG162" s="2" t="s">
        <v>292</v>
      </c>
      <c r="CL162" s="2" t="s">
        <v>292</v>
      </c>
      <c r="CQ162" s="2" t="str">
        <f t="shared" si="441"/>
        <v>Ineffective</v>
      </c>
      <c r="CR162" s="2" t="s">
        <v>288</v>
      </c>
      <c r="CV162" s="2" t="s">
        <v>292</v>
      </c>
      <c r="DA162" s="2" t="s">
        <v>292</v>
      </c>
      <c r="DF162" s="2" t="s">
        <v>292</v>
      </c>
      <c r="DK162" s="2" t="s">
        <v>65</v>
      </c>
      <c r="DV162" s="2" t="s">
        <v>311</v>
      </c>
      <c r="EA162" s="2" t="s">
        <v>311</v>
      </c>
      <c r="EF162" s="2" t="s">
        <v>311</v>
      </c>
      <c r="EK162" s="2" t="s">
        <v>311</v>
      </c>
      <c r="EP162" s="2" t="s">
        <v>311</v>
      </c>
      <c r="EU162" s="2" t="s">
        <v>311</v>
      </c>
      <c r="EZ162" s="2" t="s">
        <v>311</v>
      </c>
      <c r="FE162" s="2" t="s">
        <v>311</v>
      </c>
      <c r="FJ162" s="2" t="str">
        <f t="shared" si="429"/>
        <v>Neither Transparent or Guarded</v>
      </c>
      <c r="FL162" s="2" t="s">
        <v>295</v>
      </c>
      <c r="FO162" s="2" t="s">
        <v>311</v>
      </c>
      <c r="FT162" s="2" t="str">
        <f t="shared" si="393"/>
        <v>Easy to Understand</v>
      </c>
      <c r="FW162" s="2" t="s">
        <v>297</v>
      </c>
      <c r="FY162" s="2" t="str">
        <f t="shared" si="394"/>
        <v>Easy to Understand</v>
      </c>
      <c r="GB162" s="2" t="s">
        <v>297</v>
      </c>
      <c r="GD162" s="2" t="str">
        <f t="shared" si="395"/>
        <v>Neither Difficult nor Easy to Understand</v>
      </c>
      <c r="GF162" s="2" t="s">
        <v>299</v>
      </c>
      <c r="GI162" s="2" t="str">
        <f t="shared" si="447"/>
        <v>Neither Difficult nor Easy to Understand</v>
      </c>
      <c r="GK162" s="2" t="s">
        <v>299</v>
      </c>
      <c r="GN162" s="2" t="str">
        <f t="shared" si="397"/>
        <v>Neither Difficult nor Easy to Understand</v>
      </c>
      <c r="GP162" s="2" t="s">
        <v>299</v>
      </c>
      <c r="GS162" s="2" t="str">
        <f t="shared" si="452"/>
        <v>Neither Difficult nor Easy to Understand</v>
      </c>
      <c r="GU162" s="2" t="s">
        <v>299</v>
      </c>
      <c r="GX162" s="2" t="str">
        <f t="shared" si="398"/>
        <v>Neither Difficult nor Easy to Understand</v>
      </c>
      <c r="GZ162" s="2" t="s">
        <v>299</v>
      </c>
      <c r="HC162" s="2" t="str">
        <f t="shared" si="403"/>
        <v>Neither Difficult nor Easy to Understand</v>
      </c>
      <c r="HE162" s="2" t="s">
        <v>299</v>
      </c>
      <c r="HH162" s="2" t="str">
        <f t="shared" si="421"/>
        <v>Neither Difficult nor Easy to Understand</v>
      </c>
      <c r="HJ162" s="2" t="s">
        <v>299</v>
      </c>
      <c r="HM162" s="2" t="str">
        <f t="shared" si="453"/>
        <v>Neither Difficult nor Easy to Understand</v>
      </c>
      <c r="HO162" s="2" t="s">
        <v>299</v>
      </c>
      <c r="HR162" s="2" t="str">
        <f t="shared" si="307"/>
        <v>Neither Easy or Difficult</v>
      </c>
      <c r="HT162" s="2" t="s">
        <v>303</v>
      </c>
      <c r="HW162" s="2" t="str">
        <f t="shared" si="415"/>
        <v>Neither Easy or Difficult</v>
      </c>
      <c r="HY162" s="2" t="s">
        <v>303</v>
      </c>
      <c r="IB162" s="2" t="str">
        <f t="shared" si="466"/>
        <v>Difficult</v>
      </c>
      <c r="IC162" s="2" t="s">
        <v>302</v>
      </c>
      <c r="IG162" s="2" t="str">
        <f t="shared" si="448"/>
        <v>Difficult</v>
      </c>
      <c r="IH162" s="2" t="s">
        <v>302</v>
      </c>
      <c r="IL162" s="2" t="str">
        <f t="shared" si="449"/>
        <v>Difficult</v>
      </c>
      <c r="IM162" s="2" t="s">
        <v>302</v>
      </c>
      <c r="IQ162" s="2" t="str">
        <f t="shared" si="455"/>
        <v>Difficult</v>
      </c>
      <c r="IR162" s="2" t="s">
        <v>302</v>
      </c>
      <c r="IV162" s="2" t="str">
        <f t="shared" si="382"/>
        <v>Difficult</v>
      </c>
      <c r="IW162" s="2" t="s">
        <v>302</v>
      </c>
      <c r="JA162" s="2" t="str">
        <f t="shared" si="450"/>
        <v>Difficult</v>
      </c>
      <c r="JB162" s="2" t="s">
        <v>302</v>
      </c>
      <c r="JF162" s="2" t="str">
        <f t="shared" si="408"/>
        <v>Neither Easy or Difficult</v>
      </c>
      <c r="JH162" s="2" t="s">
        <v>303</v>
      </c>
      <c r="JK162" s="2" t="str">
        <f t="shared" si="456"/>
        <v>Neither Easy or Difficult</v>
      </c>
      <c r="JM162" s="2" t="s">
        <v>303</v>
      </c>
      <c r="JP162" s="2" t="s">
        <v>1022</v>
      </c>
      <c r="JQ162" s="2" t="str">
        <f t="shared" si="472"/>
        <v>Gives us only a limited amount of information</v>
      </c>
      <c r="JT162" s="2" t="s">
        <v>241</v>
      </c>
      <c r="JV162" s="2" t="str">
        <f t="shared" si="473"/>
        <v>No, I can almost never trust it.</v>
      </c>
      <c r="JZ162" s="2" t="s">
        <v>247</v>
      </c>
      <c r="KA162" s="2" t="str">
        <f t="shared" si="468"/>
        <v>I know almost nothing about the library.</v>
      </c>
      <c r="KD162" s="2" t="s">
        <v>251</v>
      </c>
      <c r="KF162" s="2" t="s">
        <v>1023</v>
      </c>
      <c r="KI162" s="2" t="s">
        <v>255</v>
      </c>
      <c r="KJ162" s="2" t="s">
        <v>256</v>
      </c>
      <c r="KM162" s="2" t="s">
        <v>259</v>
      </c>
      <c r="KR162" s="2" t="s">
        <v>264</v>
      </c>
      <c r="KS162" s="2" t="s">
        <v>265</v>
      </c>
      <c r="KT162" s="2" t="s">
        <v>266</v>
      </c>
      <c r="KV162" s="2" t="s">
        <v>1022</v>
      </c>
      <c r="KW162" s="2" t="str">
        <f t="shared" si="474"/>
        <v>Don't read it at all</v>
      </c>
      <c r="LA162" s="2" t="s">
        <v>272</v>
      </c>
      <c r="LB162" s="2">
        <v>5</v>
      </c>
      <c r="LC162" s="2" t="s">
        <v>1024</v>
      </c>
      <c r="LD162" s="2" t="str">
        <f>_xlfn.CONCAT(LE162,LF162,LG162,LH162)</f>
        <v>Read most of it</v>
      </c>
      <c r="LE162" s="2" t="s">
        <v>269</v>
      </c>
      <c r="LI162" s="2">
        <v>5</v>
      </c>
      <c r="LJ162" s="2" t="s">
        <v>328</v>
      </c>
      <c r="LK162" s="2" t="str">
        <f t="shared" si="467"/>
        <v>Don't read any of them</v>
      </c>
      <c r="LO162" s="2" t="s">
        <v>277</v>
      </c>
      <c r="LP162" s="2">
        <v>5</v>
      </c>
      <c r="LQ162" s="2" t="s">
        <v>328</v>
      </c>
      <c r="LR162" s="2">
        <v>0</v>
      </c>
      <c r="LS162" s="2">
        <v>0</v>
      </c>
      <c r="LT162" s="2">
        <v>0</v>
      </c>
      <c r="LU162" s="2">
        <v>0</v>
      </c>
      <c r="LV162" s="2" t="s">
        <v>328</v>
      </c>
      <c r="LW162" s="2" t="str">
        <f t="shared" si="475"/>
        <v>2 - 4 years</v>
      </c>
      <c r="LX162" s="2" t="s">
        <v>279</v>
      </c>
    </row>
    <row r="163" spans="1:344" ht="96" x14ac:dyDescent="0.2">
      <c r="A163" s="2">
        <v>12216132059</v>
      </c>
      <c r="B163" s="2" t="s">
        <v>1293</v>
      </c>
      <c r="C163" s="2">
        <v>8</v>
      </c>
      <c r="D163" s="2" t="str">
        <f t="shared" si="384"/>
        <v>Dissatisified</v>
      </c>
      <c r="E163" s="2" t="s">
        <v>308</v>
      </c>
      <c r="I163" s="2" t="str">
        <f t="shared" si="385"/>
        <v>Satisfied</v>
      </c>
      <c r="L163" s="2" t="s">
        <v>287</v>
      </c>
      <c r="N163" s="2" t="str">
        <f t="shared" si="386"/>
        <v>Dissatisified</v>
      </c>
      <c r="O163" s="2" t="s">
        <v>308</v>
      </c>
      <c r="S163" s="2" t="str">
        <f t="shared" si="387"/>
        <v>Dissatisified</v>
      </c>
      <c r="T163" s="2" t="s">
        <v>308</v>
      </c>
      <c r="X163" s="2" t="str">
        <f t="shared" si="388"/>
        <v>Dissatisified</v>
      </c>
      <c r="Y163" s="2" t="s">
        <v>308</v>
      </c>
      <c r="AC163" s="2" t="str">
        <f t="shared" si="411"/>
        <v>Dissatisified</v>
      </c>
      <c r="AD163" s="2" t="s">
        <v>308</v>
      </c>
      <c r="AH163" s="2" t="str">
        <f t="shared" si="304"/>
        <v>Dissatisified</v>
      </c>
      <c r="AI163" s="2" t="s">
        <v>308</v>
      </c>
      <c r="AM163" s="2" t="str">
        <f t="shared" si="376"/>
        <v>Satisfied</v>
      </c>
      <c r="AP163" s="2" t="s">
        <v>287</v>
      </c>
      <c r="AR163" s="2" t="str">
        <f t="shared" si="413"/>
        <v>Dissatisified</v>
      </c>
      <c r="AS163" s="2" t="s">
        <v>308</v>
      </c>
      <c r="AW163" s="2" t="s">
        <v>334</v>
      </c>
      <c r="BC163" s="2" t="s">
        <v>65</v>
      </c>
      <c r="BM163" s="2" t="str">
        <f t="shared" si="390"/>
        <v>Effective</v>
      </c>
      <c r="BP163" s="2" t="s">
        <v>290</v>
      </c>
      <c r="BR163" s="2" t="str">
        <f t="shared" si="391"/>
        <v>Neither Effective or Ineffective</v>
      </c>
      <c r="BT163" s="2" t="s">
        <v>289</v>
      </c>
      <c r="BW163" s="2" t="str">
        <f t="shared" ref="BW163:BW176" si="476">CONCATENATE(BX163,BY163,BZ163,CA163)</f>
        <v>Ineffective</v>
      </c>
      <c r="BX163" s="2" t="s">
        <v>288</v>
      </c>
      <c r="CB163" s="2" t="str">
        <f t="shared" si="423"/>
        <v>Ineffective</v>
      </c>
      <c r="CC163" s="2" t="s">
        <v>288</v>
      </c>
      <c r="CG163" s="2" t="s">
        <v>292</v>
      </c>
      <c r="CL163" s="2" t="str">
        <f t="shared" ref="CL163:CL189" si="477">CONCATENATE(CM163,CN163,CO163,CP163)</f>
        <v>Neither Effective or Ineffective</v>
      </c>
      <c r="CN163" s="2" t="s">
        <v>289</v>
      </c>
      <c r="CQ163" s="2" t="str">
        <f t="shared" si="441"/>
        <v>Effective</v>
      </c>
      <c r="CT163" s="2" t="s">
        <v>290</v>
      </c>
      <c r="CV163" s="2" t="str">
        <f t="shared" ref="CV163:CV169" si="478">CONCATENATE(CW163,CX163,CY163,CZ163)</f>
        <v>Ineffective</v>
      </c>
      <c r="CW163" s="2" t="s">
        <v>288</v>
      </c>
      <c r="DA163" s="2" t="s">
        <v>292</v>
      </c>
      <c r="DF163" s="2" t="str">
        <f t="shared" ref="DF163:DF166" si="479">CONCATENATE(DG163,DH163,DI163,DJ163)</f>
        <v>Neither Effective or Ineffective</v>
      </c>
      <c r="DH163" s="2" t="s">
        <v>289</v>
      </c>
      <c r="DQ163" s="2" t="s">
        <v>71</v>
      </c>
      <c r="DV163" s="2" t="str">
        <f t="shared" si="462"/>
        <v>Guarded</v>
      </c>
      <c r="DW163" s="2" t="s">
        <v>294</v>
      </c>
      <c r="EA163" s="2" t="str">
        <f t="shared" ref="EA163:EA202" si="480">CONCATENATE(EB163,EC163,ED163,EE163)</f>
        <v>Guarded</v>
      </c>
      <c r="EB163" s="2" t="s">
        <v>294</v>
      </c>
      <c r="EF163" s="2" t="str">
        <f t="shared" ref="EF163:EF202" si="481">CONCATENATE(EG163,EH163,EI163,EJ163)</f>
        <v>Neither Transparent or Guarded</v>
      </c>
      <c r="EH163" s="2" t="s">
        <v>295</v>
      </c>
      <c r="EK163" s="2" t="s">
        <v>311</v>
      </c>
      <c r="EP163" s="2" t="s">
        <v>311</v>
      </c>
      <c r="EU163" s="2" t="str">
        <f t="shared" ref="EU163:EU165" si="482">CONCATENATE(EV163,EW163,EX163,EY163)</f>
        <v>Neither Transparent or Guarded</v>
      </c>
      <c r="EW163" s="2" t="s">
        <v>295</v>
      </c>
      <c r="EZ163" s="2" t="str">
        <f t="shared" ref="EZ163:EZ165" si="483">CONCATENATE(FA163,FB163,FC163,FD163)</f>
        <v>Transparent</v>
      </c>
      <c r="FC163" s="2" t="s">
        <v>293</v>
      </c>
      <c r="FE163" s="2" t="s">
        <v>311</v>
      </c>
      <c r="FJ163" s="2" t="s">
        <v>311</v>
      </c>
      <c r="FO163" s="2" t="str">
        <f t="shared" ref="FO163:FO165" si="484">CONCATENATE(FP163,FQ163,FR163,FS163)</f>
        <v>Neither Transparent or Guarded</v>
      </c>
      <c r="FQ163" s="2" t="s">
        <v>295</v>
      </c>
      <c r="FT163" s="2" t="str">
        <f t="shared" si="393"/>
        <v>Neither Difficult nor Easy to Understand</v>
      </c>
      <c r="FV163" s="2" t="s">
        <v>299</v>
      </c>
      <c r="FY163" s="2" t="str">
        <f t="shared" si="394"/>
        <v>Neither Difficult nor Easy to Understand</v>
      </c>
      <c r="GA163" s="2" t="s">
        <v>299</v>
      </c>
      <c r="GD163" s="2" t="str">
        <f t="shared" si="395"/>
        <v/>
      </c>
      <c r="GI163" s="2" t="s">
        <v>400</v>
      </c>
      <c r="GN163" s="2" t="s">
        <v>400</v>
      </c>
      <c r="GS163" s="2" t="str">
        <f t="shared" si="452"/>
        <v>Neither Difficult nor Easy to Understand</v>
      </c>
      <c r="GU163" s="2" t="s">
        <v>299</v>
      </c>
      <c r="GX163" s="2" t="str">
        <f t="shared" si="398"/>
        <v>Easy to Understand</v>
      </c>
      <c r="HA163" s="2" t="s">
        <v>297</v>
      </c>
      <c r="HC163" s="2" t="s">
        <v>400</v>
      </c>
      <c r="HH163" s="2" t="s">
        <v>400</v>
      </c>
      <c r="HM163" s="2" t="s">
        <v>400</v>
      </c>
      <c r="HR163" s="2" t="str">
        <f t="shared" si="307"/>
        <v>Difficult</v>
      </c>
      <c r="HS163" s="2" t="s">
        <v>302</v>
      </c>
      <c r="HW163" s="2" t="str">
        <f t="shared" si="415"/>
        <v>Difficult</v>
      </c>
      <c r="HX163" s="2" t="s">
        <v>302</v>
      </c>
      <c r="IB163" s="2" t="s">
        <v>305</v>
      </c>
      <c r="IG163" s="2" t="s">
        <v>305</v>
      </c>
      <c r="IL163" s="2" t="s">
        <v>305</v>
      </c>
      <c r="IQ163" s="2" t="str">
        <f t="shared" si="455"/>
        <v>Neither Easy or Difficult</v>
      </c>
      <c r="IS163" s="2" t="s">
        <v>303</v>
      </c>
      <c r="IV163" s="2" t="str">
        <f t="shared" si="382"/>
        <v>Easy</v>
      </c>
      <c r="IY163" s="2" t="s">
        <v>301</v>
      </c>
      <c r="JA163" s="2" t="s">
        <v>305</v>
      </c>
      <c r="JF163" s="2" t="s">
        <v>305</v>
      </c>
      <c r="JK163" s="2" t="s">
        <v>305</v>
      </c>
      <c r="JP163" s="2" t="s">
        <v>1025</v>
      </c>
      <c r="JQ163" s="2" t="str">
        <f t="shared" si="472"/>
        <v>Gives us only a limited amount of information</v>
      </c>
      <c r="JT163" s="2" t="s">
        <v>241</v>
      </c>
      <c r="JV163" s="2" t="str">
        <f t="shared" si="473"/>
        <v>I can trust it about half the time.</v>
      </c>
      <c r="JX163" s="2" t="s">
        <v>245</v>
      </c>
      <c r="KA163" s="2" t="str">
        <f t="shared" si="468"/>
        <v>I know just a little about the library.</v>
      </c>
      <c r="KC163" s="2" t="s">
        <v>250</v>
      </c>
      <c r="KF163" s="2" t="s">
        <v>344</v>
      </c>
      <c r="KG163" s="2" t="s">
        <v>253</v>
      </c>
      <c r="KI163" s="2" t="s">
        <v>255</v>
      </c>
      <c r="KJ163" s="2" t="s">
        <v>256</v>
      </c>
      <c r="KM163" s="2" t="s">
        <v>259</v>
      </c>
      <c r="KR163" s="2" t="s">
        <v>264</v>
      </c>
      <c r="KS163" s="2" t="s">
        <v>265</v>
      </c>
      <c r="KU163" s="2" t="s">
        <v>267</v>
      </c>
      <c r="KW163" s="2" t="str">
        <f t="shared" si="474"/>
        <v>Only skim through it</v>
      </c>
      <c r="KZ163" s="2" t="s">
        <v>271</v>
      </c>
      <c r="LB163" s="2">
        <v>1</v>
      </c>
      <c r="LD163" s="2" t="s">
        <v>268</v>
      </c>
      <c r="LI163" s="2">
        <v>1</v>
      </c>
      <c r="LJ163" s="2" t="s">
        <v>1026</v>
      </c>
      <c r="LK163" s="2" t="str">
        <f t="shared" si="467"/>
        <v>Don't read any of them</v>
      </c>
      <c r="LO163" s="2" t="s">
        <v>277</v>
      </c>
      <c r="LP163" s="2">
        <v>1</v>
      </c>
      <c r="LR163" s="2">
        <v>9</v>
      </c>
      <c r="LS163" s="2">
        <v>6</v>
      </c>
      <c r="LT163" s="2">
        <v>2</v>
      </c>
      <c r="LU163" s="2">
        <v>5</v>
      </c>
      <c r="LV163" s="2" t="s">
        <v>1027</v>
      </c>
      <c r="LW163" s="2" t="str">
        <f t="shared" si="475"/>
        <v>2 - 4 years</v>
      </c>
      <c r="LX163" s="2" t="s">
        <v>279</v>
      </c>
    </row>
    <row r="164" spans="1:344" ht="96" x14ac:dyDescent="0.2">
      <c r="A164" s="2">
        <v>12214872955</v>
      </c>
      <c r="B164" s="2" t="s">
        <v>1295</v>
      </c>
      <c r="C164" s="2">
        <v>7</v>
      </c>
      <c r="D164" s="2" t="str">
        <f t="shared" si="384"/>
        <v>Neither Satisfied or Dissatisfied</v>
      </c>
      <c r="F164" s="2" t="s">
        <v>309</v>
      </c>
      <c r="I164" s="2" t="str">
        <f t="shared" si="385"/>
        <v>Neither Satisfied or Dissatisfied</v>
      </c>
      <c r="K164" s="2" t="s">
        <v>309</v>
      </c>
      <c r="N164" s="2" t="str">
        <f t="shared" si="386"/>
        <v>Neither Satisfied or Dissatisfied</v>
      </c>
      <c r="P164" s="2" t="s">
        <v>309</v>
      </c>
      <c r="S164" s="2" t="str">
        <f t="shared" si="387"/>
        <v>Satisfied</v>
      </c>
      <c r="V164" s="2" t="s">
        <v>287</v>
      </c>
      <c r="X164" s="2" t="str">
        <f t="shared" si="388"/>
        <v>Neither Satisfied or Dissatisfied</v>
      </c>
      <c r="Z164" s="2" t="s">
        <v>309</v>
      </c>
      <c r="AC164" s="2" t="str">
        <f t="shared" si="411"/>
        <v>Satisfied</v>
      </c>
      <c r="AF164" s="2" t="s">
        <v>287</v>
      </c>
      <c r="AH164" s="2" t="str">
        <f t="shared" si="304"/>
        <v>Satisfied</v>
      </c>
      <c r="AK164" s="2" t="s">
        <v>287</v>
      </c>
      <c r="AM164" s="2" t="str">
        <f t="shared" si="376"/>
        <v>Satisfied</v>
      </c>
      <c r="AP164" s="2" t="s">
        <v>287</v>
      </c>
      <c r="AR164" s="2" t="str">
        <f t="shared" si="413"/>
        <v>Satisfied</v>
      </c>
      <c r="AU164" s="2" t="s">
        <v>287</v>
      </c>
      <c r="AW164" s="2" t="str">
        <f t="shared" si="389"/>
        <v>Satisfied</v>
      </c>
      <c r="AZ164" s="2" t="s">
        <v>287</v>
      </c>
      <c r="BC164" s="2" t="s">
        <v>65</v>
      </c>
      <c r="BF164" s="2" t="s">
        <v>68</v>
      </c>
      <c r="BL164" s="2" t="s">
        <v>74</v>
      </c>
      <c r="BM164" s="2" t="str">
        <f t="shared" si="390"/>
        <v>Effective</v>
      </c>
      <c r="BP164" s="2" t="s">
        <v>290</v>
      </c>
      <c r="BR164" s="2" t="str">
        <f t="shared" si="391"/>
        <v>Ineffective</v>
      </c>
      <c r="BS164" s="2" t="s">
        <v>288</v>
      </c>
      <c r="BW164" s="2" t="str">
        <f t="shared" si="476"/>
        <v>Neither Effective or Ineffective</v>
      </c>
      <c r="BY164" s="2" t="s">
        <v>289</v>
      </c>
      <c r="CB164" s="2" t="str">
        <f t="shared" si="423"/>
        <v>Effective</v>
      </c>
      <c r="CE164" s="2" t="s">
        <v>290</v>
      </c>
      <c r="CG164" s="2" t="str">
        <f t="shared" ref="CG164:CG165" si="485">CONCATENATE(CH164,CI164,CJ164,CK164)</f>
        <v>Neither Effective or Ineffective</v>
      </c>
      <c r="CI164" s="2" t="s">
        <v>289</v>
      </c>
      <c r="CL164" s="2" t="str">
        <f t="shared" si="477"/>
        <v>Neither Effective or Ineffective</v>
      </c>
      <c r="CN164" s="2" t="s">
        <v>289</v>
      </c>
      <c r="CQ164" s="2" t="str">
        <f t="shared" si="441"/>
        <v>Effective</v>
      </c>
      <c r="CT164" s="2" t="s">
        <v>290</v>
      </c>
      <c r="CV164" s="2" t="str">
        <f t="shared" si="478"/>
        <v>Effective</v>
      </c>
      <c r="CY164" s="2" t="s">
        <v>290</v>
      </c>
      <c r="DA164" s="2" t="s">
        <v>292</v>
      </c>
      <c r="DF164" s="2" t="str">
        <f t="shared" si="479"/>
        <v>Effective</v>
      </c>
      <c r="DI164" s="2" t="s">
        <v>290</v>
      </c>
      <c r="DK164" s="2" t="s">
        <v>65</v>
      </c>
      <c r="DV164" s="2" t="str">
        <f t="shared" si="462"/>
        <v>Guarded</v>
      </c>
      <c r="DW164" s="2" t="s">
        <v>294</v>
      </c>
      <c r="EA164" s="2" t="str">
        <f t="shared" si="480"/>
        <v>Neither Transparent or Guarded</v>
      </c>
      <c r="EC164" s="2" t="s">
        <v>295</v>
      </c>
      <c r="EF164" s="2" t="str">
        <f t="shared" si="481"/>
        <v>Neither Transparent or Guarded</v>
      </c>
      <c r="EH164" s="2" t="s">
        <v>295</v>
      </c>
      <c r="EK164" s="2" t="str">
        <f t="shared" ref="EK164:EK171" si="486">CONCATENATE(EL164,EM164,EN164,EO164)</f>
        <v>Guarded</v>
      </c>
      <c r="EL164" s="2" t="s">
        <v>294</v>
      </c>
      <c r="EP164" s="2" t="str">
        <f t="shared" ref="EP164:EP180" si="487">CONCATENATE(EQ164,ER164,ES164,ET164)</f>
        <v>Neither Transparent or Guarded</v>
      </c>
      <c r="ER164" s="2" t="s">
        <v>295</v>
      </c>
      <c r="EU164" s="2" t="str">
        <f t="shared" si="482"/>
        <v>Guarded</v>
      </c>
      <c r="EV164" s="2" t="s">
        <v>294</v>
      </c>
      <c r="EZ164" s="2" t="str">
        <f t="shared" si="483"/>
        <v>Transparent</v>
      </c>
      <c r="FC164" s="2" t="s">
        <v>293</v>
      </c>
      <c r="FE164" s="2" t="str">
        <f t="shared" ref="FE164:FE171" si="488">CONCATENATE(FF164,FG164,FH164,FI164)</f>
        <v>Neither Transparent or Guarded</v>
      </c>
      <c r="FG164" s="2" t="s">
        <v>295</v>
      </c>
      <c r="FJ164" s="2" t="str">
        <f t="shared" ref="FJ164:FJ166" si="489">CONCATENATE(FK164,FL164,FM164,FN164)</f>
        <v>Neither Transparent or Guarded</v>
      </c>
      <c r="FL164" s="2" t="s">
        <v>295</v>
      </c>
      <c r="FO164" s="2" t="str">
        <f t="shared" si="484"/>
        <v>Neither Transparent or Guarded</v>
      </c>
      <c r="FQ164" s="2" t="s">
        <v>295</v>
      </c>
      <c r="FT164" s="2" t="str">
        <f t="shared" si="393"/>
        <v>Easy to Understand</v>
      </c>
      <c r="FW164" s="2" t="s">
        <v>297</v>
      </c>
      <c r="FY164" s="2" t="str">
        <f t="shared" si="394"/>
        <v/>
      </c>
      <c r="GD164" s="2" t="str">
        <f t="shared" si="395"/>
        <v>Neither Difficult nor Easy to Understand</v>
      </c>
      <c r="GF164" s="2" t="s">
        <v>299</v>
      </c>
      <c r="GI164" s="2" t="str">
        <f t="shared" ref="GI164:GI180" si="490">CONCATENATE(GJ164,GK164,GL164,GM164)</f>
        <v>Easy to Understand</v>
      </c>
      <c r="GL164" s="2" t="s">
        <v>297</v>
      </c>
      <c r="GN164" s="2" t="str">
        <f t="shared" ref="GN164:GN178" si="491">CONCATENATE(GO164,GP164,GQ164,GR164)</f>
        <v>Neither Difficult nor Easy to Understand</v>
      </c>
      <c r="GP164" s="2" t="s">
        <v>299</v>
      </c>
      <c r="GS164" s="2" t="str">
        <f t="shared" si="452"/>
        <v>Neither Difficult nor Easy to Understand</v>
      </c>
      <c r="GU164" s="2" t="s">
        <v>299</v>
      </c>
      <c r="GX164" s="2" t="str">
        <f t="shared" si="398"/>
        <v>Neither Difficult nor Easy to Understand</v>
      </c>
      <c r="GZ164" s="2" t="s">
        <v>299</v>
      </c>
      <c r="HC164" s="2" t="str">
        <f t="shared" ref="HC164:HC180" si="492">CONCATENATE(HD164,HE164,HF164,HG164)</f>
        <v>Easy to Understand</v>
      </c>
      <c r="HF164" s="2" t="s">
        <v>297</v>
      </c>
      <c r="HH164" s="2" t="s">
        <v>400</v>
      </c>
      <c r="HM164" s="2" t="str">
        <f t="shared" ref="HM164:HM178" si="493">CONCATENATE(HN164,HO164,HP164,HQ164)</f>
        <v>Easy to Understand</v>
      </c>
      <c r="HP164" s="2" t="s">
        <v>297</v>
      </c>
      <c r="HR164" s="2" t="str">
        <f t="shared" si="307"/>
        <v>Neither Easy or Difficult</v>
      </c>
      <c r="HT164" s="2" t="s">
        <v>303</v>
      </c>
      <c r="HW164" s="2" t="str">
        <f t="shared" si="415"/>
        <v>Difficult</v>
      </c>
      <c r="HX164" s="2" t="s">
        <v>302</v>
      </c>
      <c r="IB164" s="2" t="str">
        <f t="shared" ref="IB164:IB180" si="494">CONCATENATE(IC164,ID164,IE164,IF164)</f>
        <v>Neither Easy or Difficult</v>
      </c>
      <c r="ID164" s="2" t="s">
        <v>303</v>
      </c>
      <c r="IG164" s="2" t="str">
        <f t="shared" ref="IG164:IG169" si="495">CONCATENATE(IH164,II164,IJ164,IK164)</f>
        <v>Difficult</v>
      </c>
      <c r="IH164" s="2" t="s">
        <v>302</v>
      </c>
      <c r="IL164" s="2" t="str">
        <f t="shared" ref="IL164:IL170" si="496">CONCATENATE(IM164,IN164,IO164,IP164)</f>
        <v>Neither Easy or Difficult</v>
      </c>
      <c r="IN164" s="2" t="s">
        <v>303</v>
      </c>
      <c r="IQ164" s="2" t="str">
        <f t="shared" si="455"/>
        <v>Neither Easy or Difficult</v>
      </c>
      <c r="IS164" s="2" t="s">
        <v>303</v>
      </c>
      <c r="IV164" s="2" t="str">
        <f t="shared" si="382"/>
        <v>Neither Easy or Difficult</v>
      </c>
      <c r="IX164" s="2" t="s">
        <v>303</v>
      </c>
      <c r="JA164" s="2" t="str">
        <f t="shared" ref="JA164:JA180" si="497">CONCATENATE(JB164,JC164,JD164,JE164)</f>
        <v>Neither Easy or Difficult</v>
      </c>
      <c r="JC164" s="2" t="s">
        <v>303</v>
      </c>
      <c r="JF164" s="2" t="str">
        <f t="shared" ref="JF164:JF166" si="498">CONCATENATE(JG164,JH164,JI164,JJ164)</f>
        <v>Difficult</v>
      </c>
      <c r="JG164" s="2" t="s">
        <v>302</v>
      </c>
      <c r="JK164" s="2" t="str">
        <f t="shared" ref="JK164:JK166" si="499">CONCATENATE(JL164,JM164,JN164,JO164)</f>
        <v>Neither Easy or Difficult</v>
      </c>
      <c r="JM164" s="2" t="s">
        <v>303</v>
      </c>
      <c r="JQ164" s="2" t="str">
        <f t="shared" si="472"/>
        <v>Keeps us fairly well informed</v>
      </c>
      <c r="JR164" s="2" t="s">
        <v>239</v>
      </c>
      <c r="JV164" s="2" t="str">
        <f t="shared" si="473"/>
        <v>Yes, I can usually trust it.</v>
      </c>
      <c r="JW164" s="2" t="s">
        <v>244</v>
      </c>
      <c r="KA164" s="2" t="str">
        <f t="shared" si="468"/>
        <v>I know a fair amount about the library.</v>
      </c>
      <c r="KB164" s="2" t="s">
        <v>249</v>
      </c>
      <c r="KG164" s="2" t="s">
        <v>253</v>
      </c>
      <c r="KJ164" s="2" t="s">
        <v>256</v>
      </c>
      <c r="KL164" s="2" t="s">
        <v>258</v>
      </c>
      <c r="KP164" s="2" t="s">
        <v>262</v>
      </c>
      <c r="KQ164" s="2" t="s">
        <v>263</v>
      </c>
      <c r="KW164" s="2" t="s">
        <v>268</v>
      </c>
      <c r="LB164" s="2">
        <v>8</v>
      </c>
      <c r="LD164" s="2" t="s">
        <v>268</v>
      </c>
      <c r="LI164" s="2">
        <v>8</v>
      </c>
      <c r="LJ164" s="2" t="s">
        <v>1028</v>
      </c>
      <c r="LK164" s="2" t="s">
        <v>273</v>
      </c>
      <c r="LP164" s="2">
        <v>6</v>
      </c>
      <c r="LR164" s="2">
        <v>5</v>
      </c>
      <c r="LS164" s="2">
        <v>6</v>
      </c>
      <c r="LT164" s="2">
        <v>6</v>
      </c>
      <c r="LU164" s="2">
        <v>8</v>
      </c>
      <c r="LV164" s="2" t="s">
        <v>1029</v>
      </c>
      <c r="LW164" s="2" t="str">
        <f t="shared" si="475"/>
        <v>5 - 9 years</v>
      </c>
      <c r="LY164" s="2" t="s">
        <v>280</v>
      </c>
      <c r="MF164" s="2" t="s">
        <v>1030</v>
      </c>
    </row>
    <row r="165" spans="1:344" ht="112" x14ac:dyDescent="0.2">
      <c r="A165" s="2">
        <v>12214863640</v>
      </c>
      <c r="B165" s="2" t="s">
        <v>1290</v>
      </c>
      <c r="C165" s="2">
        <v>9</v>
      </c>
      <c r="D165" s="2" t="str">
        <f t="shared" si="384"/>
        <v>Satisfied</v>
      </c>
      <c r="G165" s="2" t="s">
        <v>287</v>
      </c>
      <c r="I165" s="2" t="str">
        <f t="shared" si="385"/>
        <v>Satisfied</v>
      </c>
      <c r="L165" s="2" t="s">
        <v>287</v>
      </c>
      <c r="N165" s="2" t="str">
        <f t="shared" si="386"/>
        <v>Satisfied</v>
      </c>
      <c r="Q165" s="2" t="s">
        <v>287</v>
      </c>
      <c r="S165" s="2" t="str">
        <f t="shared" si="387"/>
        <v>Satisfied</v>
      </c>
      <c r="V165" s="2" t="s">
        <v>287</v>
      </c>
      <c r="X165" s="2" t="str">
        <f t="shared" si="388"/>
        <v>Satisfied</v>
      </c>
      <c r="AA165" s="2" t="s">
        <v>287</v>
      </c>
      <c r="AC165" s="2" t="str">
        <f t="shared" si="411"/>
        <v>Very Satisfied</v>
      </c>
      <c r="AG165" s="2" t="s">
        <v>286</v>
      </c>
      <c r="AH165" s="2" t="str">
        <f t="shared" si="304"/>
        <v>Very Satisfied</v>
      </c>
      <c r="AL165" s="2" t="s">
        <v>286</v>
      </c>
      <c r="AM165" s="2" t="str">
        <f t="shared" si="376"/>
        <v>Very Satisfied</v>
      </c>
      <c r="AQ165" s="2" t="s">
        <v>286</v>
      </c>
      <c r="AR165" s="2" t="str">
        <f t="shared" si="413"/>
        <v>Very Satisfied</v>
      </c>
      <c r="AV165" s="2" t="s">
        <v>286</v>
      </c>
      <c r="AW165" s="2" t="str">
        <f t="shared" si="389"/>
        <v>Very Satisfied</v>
      </c>
      <c r="BA165" s="2" t="s">
        <v>286</v>
      </c>
      <c r="BB165" s="2" t="s">
        <v>1031</v>
      </c>
      <c r="BC165" s="2" t="s">
        <v>65</v>
      </c>
      <c r="BD165" s="2" t="s">
        <v>66</v>
      </c>
      <c r="BM165" s="2" t="str">
        <f t="shared" si="390"/>
        <v>Very Effective</v>
      </c>
      <c r="BQ165" s="2" t="s">
        <v>291</v>
      </c>
      <c r="BR165" s="2" t="str">
        <f t="shared" si="391"/>
        <v>Effective</v>
      </c>
      <c r="BU165" s="2" t="s">
        <v>290</v>
      </c>
      <c r="BW165" s="2" t="str">
        <f t="shared" si="476"/>
        <v>Ineffective</v>
      </c>
      <c r="BX165" s="2" t="s">
        <v>288</v>
      </c>
      <c r="CB165" s="2" t="str">
        <f t="shared" si="423"/>
        <v>Ineffective</v>
      </c>
      <c r="CC165" s="2" t="s">
        <v>288</v>
      </c>
      <c r="CG165" s="2" t="str">
        <f t="shared" si="485"/>
        <v>Neither Effective or Ineffective</v>
      </c>
      <c r="CI165" s="2" t="s">
        <v>289</v>
      </c>
      <c r="CL165" s="2" t="str">
        <f t="shared" si="477"/>
        <v>Effective</v>
      </c>
      <c r="CO165" s="2" t="s">
        <v>290</v>
      </c>
      <c r="CQ165" s="2" t="str">
        <f t="shared" si="441"/>
        <v>Effective</v>
      </c>
      <c r="CT165" s="2" t="s">
        <v>290</v>
      </c>
      <c r="CV165" s="2" t="str">
        <f t="shared" si="478"/>
        <v>Neither Effective or Ineffective</v>
      </c>
      <c r="CX165" s="2" t="s">
        <v>289</v>
      </c>
      <c r="DA165" s="2" t="str">
        <f>CONCATENATE(DB165,DC165,DD165,DE165)</f>
        <v>Neither Effective or Ineffective</v>
      </c>
      <c r="DC165" s="2" t="s">
        <v>289</v>
      </c>
      <c r="DF165" s="2" t="str">
        <f t="shared" si="479"/>
        <v>Neither Effective or Ineffective</v>
      </c>
      <c r="DH165" s="2" t="s">
        <v>289</v>
      </c>
      <c r="DK165" s="2" t="s">
        <v>65</v>
      </c>
      <c r="DV165" s="2" t="str">
        <f t="shared" si="462"/>
        <v>Guarded</v>
      </c>
      <c r="DW165" s="2" t="s">
        <v>294</v>
      </c>
      <c r="EA165" s="2" t="str">
        <f t="shared" si="480"/>
        <v>Guarded</v>
      </c>
      <c r="EB165" s="2" t="s">
        <v>294</v>
      </c>
      <c r="EF165" s="2" t="str">
        <f t="shared" si="481"/>
        <v>Neither Transparent or Guarded</v>
      </c>
      <c r="EH165" s="2" t="s">
        <v>295</v>
      </c>
      <c r="EK165" s="2" t="str">
        <f t="shared" si="486"/>
        <v>Guarded</v>
      </c>
      <c r="EL165" s="2" t="s">
        <v>294</v>
      </c>
      <c r="EP165" s="2" t="str">
        <f t="shared" si="487"/>
        <v>Neither Transparent or Guarded</v>
      </c>
      <c r="ER165" s="2" t="s">
        <v>295</v>
      </c>
      <c r="EU165" s="2" t="str">
        <f t="shared" si="482"/>
        <v>Guarded</v>
      </c>
      <c r="EV165" s="2" t="s">
        <v>294</v>
      </c>
      <c r="EZ165" s="2" t="str">
        <f t="shared" si="483"/>
        <v/>
      </c>
      <c r="FE165" s="2" t="str">
        <f t="shared" si="488"/>
        <v>Neither Transparent or Guarded</v>
      </c>
      <c r="FG165" s="2" t="s">
        <v>295</v>
      </c>
      <c r="FJ165" s="2" t="str">
        <f t="shared" si="489"/>
        <v>Neither Transparent or Guarded</v>
      </c>
      <c r="FL165" s="2" t="s">
        <v>295</v>
      </c>
      <c r="FO165" s="2" t="str">
        <f t="shared" si="484"/>
        <v>Neither Transparent or Guarded</v>
      </c>
      <c r="FQ165" s="2" t="s">
        <v>295</v>
      </c>
      <c r="FT165" s="2" t="str">
        <f t="shared" si="393"/>
        <v>Easy to Understand</v>
      </c>
      <c r="FW165" s="2" t="s">
        <v>297</v>
      </c>
      <c r="FY165" s="2" t="str">
        <f t="shared" si="394"/>
        <v>Easy to Understand</v>
      </c>
      <c r="GB165" s="2" t="s">
        <v>297</v>
      </c>
      <c r="GD165" s="2" t="str">
        <f t="shared" si="395"/>
        <v>Neither Difficult nor Easy to Understand</v>
      </c>
      <c r="GF165" s="2" t="s">
        <v>299</v>
      </c>
      <c r="GI165" s="2" t="str">
        <f t="shared" si="490"/>
        <v>Easy to Understand</v>
      </c>
      <c r="GL165" s="2" t="s">
        <v>297</v>
      </c>
      <c r="GN165" s="2" t="str">
        <f t="shared" si="491"/>
        <v>Neither Difficult nor Easy to Understand</v>
      </c>
      <c r="GP165" s="2" t="s">
        <v>299</v>
      </c>
      <c r="GS165" s="2" t="str">
        <f t="shared" si="452"/>
        <v>Easy to Understand</v>
      </c>
      <c r="GV165" s="2" t="s">
        <v>297</v>
      </c>
      <c r="GX165" s="2" t="str">
        <f t="shared" si="398"/>
        <v>Easy to Understand</v>
      </c>
      <c r="HA165" s="2" t="s">
        <v>297</v>
      </c>
      <c r="HC165" s="2" t="str">
        <f t="shared" si="492"/>
        <v>Neither Difficult nor Easy to Understand</v>
      </c>
      <c r="HE165" s="2" t="s">
        <v>299</v>
      </c>
      <c r="HH165" s="2" t="str">
        <f t="shared" ref="HH165:HH178" si="500">CONCATENATE(HI165,HJ165,HK165,HL165)</f>
        <v>Neither Difficult nor Easy to Understand</v>
      </c>
      <c r="HJ165" s="2" t="s">
        <v>299</v>
      </c>
      <c r="HM165" s="2" t="str">
        <f t="shared" si="493"/>
        <v>Easy to Understand</v>
      </c>
      <c r="HP165" s="2" t="s">
        <v>297</v>
      </c>
      <c r="HR165" s="2" t="str">
        <f t="shared" si="307"/>
        <v>Easy</v>
      </c>
      <c r="HU165" s="2" t="s">
        <v>301</v>
      </c>
      <c r="HW165" s="2" t="str">
        <f t="shared" si="415"/>
        <v>Difficult</v>
      </c>
      <c r="HX165" s="2" t="s">
        <v>302</v>
      </c>
      <c r="IB165" s="2" t="str">
        <f t="shared" si="494"/>
        <v>Neither Easy or Difficult</v>
      </c>
      <c r="ID165" s="2" t="s">
        <v>303</v>
      </c>
      <c r="IG165" s="2" t="str">
        <f t="shared" si="495"/>
        <v>Easy</v>
      </c>
      <c r="IJ165" s="2" t="s">
        <v>301</v>
      </c>
      <c r="IL165" s="2" t="str">
        <f t="shared" si="496"/>
        <v>Neither Easy or Difficult</v>
      </c>
      <c r="IN165" s="2" t="s">
        <v>303</v>
      </c>
      <c r="IQ165" s="2" t="str">
        <f t="shared" si="455"/>
        <v>Easy</v>
      </c>
      <c r="IT165" s="2" t="s">
        <v>301</v>
      </c>
      <c r="IV165" s="2" t="str">
        <f t="shared" si="382"/>
        <v>Easy</v>
      </c>
      <c r="IY165" s="2" t="s">
        <v>301</v>
      </c>
      <c r="JA165" s="2" t="str">
        <f t="shared" si="497"/>
        <v>Neither Easy or Difficult</v>
      </c>
      <c r="JC165" s="2" t="s">
        <v>303</v>
      </c>
      <c r="JF165" s="2" t="str">
        <f t="shared" si="498"/>
        <v>Neither Easy or Difficult</v>
      </c>
      <c r="JH165" s="2" t="s">
        <v>303</v>
      </c>
      <c r="JK165" s="2" t="str">
        <f t="shared" si="499"/>
        <v>Neither Easy or Difficult</v>
      </c>
      <c r="JM165" s="2" t="s">
        <v>303</v>
      </c>
      <c r="JP165" s="2" t="s">
        <v>1032</v>
      </c>
      <c r="JQ165" s="2" t="str">
        <f t="shared" si="472"/>
        <v>Keeps us adequately informed</v>
      </c>
      <c r="JS165" s="2" t="s">
        <v>240</v>
      </c>
      <c r="JV165" s="2" t="str">
        <f t="shared" si="473"/>
        <v>Yes, I can usually trust it.</v>
      </c>
      <c r="JW165" s="2" t="s">
        <v>244</v>
      </c>
      <c r="KA165" s="2" t="str">
        <f t="shared" si="468"/>
        <v>I know just a little about the library.</v>
      </c>
      <c r="KC165" s="2" t="s">
        <v>250</v>
      </c>
      <c r="KF165" s="2" t="s">
        <v>1033</v>
      </c>
      <c r="KG165" s="2" t="s">
        <v>253</v>
      </c>
      <c r="KH165" s="2" t="s">
        <v>254</v>
      </c>
      <c r="KI165" s="2" t="s">
        <v>255</v>
      </c>
      <c r="KL165" s="2" t="s">
        <v>258</v>
      </c>
      <c r="KM165" s="2" t="s">
        <v>259</v>
      </c>
      <c r="KQ165" s="2" t="s">
        <v>263</v>
      </c>
      <c r="KR165" s="2" t="s">
        <v>264</v>
      </c>
      <c r="KS165" s="2" t="s">
        <v>265</v>
      </c>
      <c r="KV165" s="2" t="s">
        <v>1034</v>
      </c>
      <c r="KW165" s="2" t="str">
        <f>CONCATENATE(KX165,KY165,KZ165,LA165)</f>
        <v>Don't read it at all</v>
      </c>
      <c r="LA165" s="2" t="s">
        <v>272</v>
      </c>
      <c r="LB165" s="2">
        <v>5</v>
      </c>
      <c r="LD165" s="2" t="s">
        <v>268</v>
      </c>
      <c r="LI165" s="2">
        <v>10</v>
      </c>
      <c r="LJ165" s="2" t="s">
        <v>1035</v>
      </c>
      <c r="LK165" s="2" t="str">
        <f t="shared" ref="LK165" si="501">_xlfn.CONCAT(LL165,LM165,LN165,LO165)</f>
        <v>Read some of them</v>
      </c>
      <c r="LM165" s="2" t="s">
        <v>275</v>
      </c>
      <c r="LP165" s="2">
        <v>7</v>
      </c>
      <c r="LQ165" s="2" t="s">
        <v>1036</v>
      </c>
      <c r="LR165" s="2">
        <v>8</v>
      </c>
      <c r="LS165" s="2">
        <v>8</v>
      </c>
      <c r="LT165" s="2">
        <v>9</v>
      </c>
      <c r="LU165" s="2">
        <v>9</v>
      </c>
      <c r="LV165" s="2" t="s">
        <v>1037</v>
      </c>
      <c r="LW165" s="2" t="str">
        <f t="shared" si="475"/>
        <v>2 - 4 years</v>
      </c>
      <c r="LX165" s="2" t="s">
        <v>279</v>
      </c>
      <c r="MF165" s="2" t="s">
        <v>1038</v>
      </c>
    </row>
    <row r="166" spans="1:344" ht="96" x14ac:dyDescent="0.2">
      <c r="A166" s="2">
        <v>12214735246</v>
      </c>
      <c r="B166" s="2" t="s">
        <v>1294</v>
      </c>
      <c r="C166" s="2">
        <v>7</v>
      </c>
      <c r="D166" s="2" t="str">
        <f t="shared" si="384"/>
        <v>Satisfied</v>
      </c>
      <c r="G166" s="2" t="s">
        <v>287</v>
      </c>
      <c r="I166" s="2" t="str">
        <f t="shared" si="385"/>
        <v>Dissatisified</v>
      </c>
      <c r="J166" s="2" t="s">
        <v>308</v>
      </c>
      <c r="N166" s="2" t="str">
        <f t="shared" si="386"/>
        <v>Satisfied</v>
      </c>
      <c r="Q166" s="2" t="s">
        <v>287</v>
      </c>
      <c r="S166" s="2" t="str">
        <f t="shared" si="387"/>
        <v>Satisfied</v>
      </c>
      <c r="V166" s="2" t="s">
        <v>287</v>
      </c>
      <c r="X166" s="2" t="str">
        <f t="shared" si="388"/>
        <v>Satisfied</v>
      </c>
      <c r="AA166" s="2" t="s">
        <v>287</v>
      </c>
      <c r="AC166" s="2" t="str">
        <f t="shared" si="411"/>
        <v>Very Satisfied</v>
      </c>
      <c r="AG166" s="2" t="s">
        <v>286</v>
      </c>
      <c r="AH166" s="2" t="str">
        <f t="shared" ref="AH166:AH223" si="502">CONCATENATE(AI166,AJ166,AK166,AL166)</f>
        <v>Very Satisfied</v>
      </c>
      <c r="AL166" s="2" t="s">
        <v>286</v>
      </c>
      <c r="AM166" s="2" t="str">
        <f t="shared" si="376"/>
        <v>Satisfied</v>
      </c>
      <c r="AP166" s="2" t="s">
        <v>287</v>
      </c>
      <c r="AR166" s="2" t="str">
        <f t="shared" si="413"/>
        <v>Very Satisfied</v>
      </c>
      <c r="AV166" s="2" t="s">
        <v>286</v>
      </c>
      <c r="AW166" s="2" t="str">
        <f t="shared" si="389"/>
        <v>Very Satisfied</v>
      </c>
      <c r="BA166" s="2" t="s">
        <v>286</v>
      </c>
      <c r="BB166" s="2" t="s">
        <v>1039</v>
      </c>
      <c r="BC166" s="2" t="s">
        <v>65</v>
      </c>
      <c r="BF166" s="2" t="s">
        <v>68</v>
      </c>
      <c r="BM166" s="2" t="str">
        <f t="shared" si="390"/>
        <v>Very Effective</v>
      </c>
      <c r="BQ166" s="2" t="s">
        <v>291</v>
      </c>
      <c r="BR166" s="2" t="s">
        <v>292</v>
      </c>
      <c r="BW166" s="2" t="str">
        <f t="shared" si="476"/>
        <v>Effective</v>
      </c>
      <c r="BZ166" s="2" t="s">
        <v>290</v>
      </c>
      <c r="CB166" s="2" t="str">
        <f t="shared" si="423"/>
        <v>Effective</v>
      </c>
      <c r="CE166" s="2" t="s">
        <v>290</v>
      </c>
      <c r="CG166" s="2" t="s">
        <v>292</v>
      </c>
      <c r="CL166" s="2" t="str">
        <f t="shared" si="477"/>
        <v>Effective</v>
      </c>
      <c r="CO166" s="2" t="s">
        <v>290</v>
      </c>
      <c r="CQ166" s="2" t="str">
        <f t="shared" si="441"/>
        <v>Neither Effective or Ineffective</v>
      </c>
      <c r="CS166" s="2" t="s">
        <v>289</v>
      </c>
      <c r="CV166" s="2" t="str">
        <f t="shared" si="478"/>
        <v>Effective</v>
      </c>
      <c r="CY166" s="2" t="s">
        <v>290</v>
      </c>
      <c r="DA166" s="2" t="s">
        <v>292</v>
      </c>
      <c r="DF166" s="2" t="str">
        <f t="shared" si="479"/>
        <v>Ineffective</v>
      </c>
      <c r="DG166" s="2" t="s">
        <v>288</v>
      </c>
      <c r="DK166" s="2" t="s">
        <v>65</v>
      </c>
      <c r="DV166" s="2" t="str">
        <f t="shared" si="462"/>
        <v>Transparent</v>
      </c>
      <c r="DY166" s="2" t="s">
        <v>293</v>
      </c>
      <c r="EA166" s="2" t="str">
        <f t="shared" si="480"/>
        <v>Guarded</v>
      </c>
      <c r="EB166" s="2" t="s">
        <v>294</v>
      </c>
      <c r="EF166" s="2" t="str">
        <f t="shared" si="481"/>
        <v>Transparent</v>
      </c>
      <c r="EI166" s="2" t="s">
        <v>293</v>
      </c>
      <c r="EK166" s="2" t="str">
        <f t="shared" si="486"/>
        <v>Neither Transparent or Guarded</v>
      </c>
      <c r="EM166" s="2" t="s">
        <v>295</v>
      </c>
      <c r="EP166" s="2" t="str">
        <f t="shared" si="487"/>
        <v>Guarded</v>
      </c>
      <c r="EQ166" s="2" t="s">
        <v>294</v>
      </c>
      <c r="EU166" s="2" t="s">
        <v>311</v>
      </c>
      <c r="EZ166" s="2" t="s">
        <v>311</v>
      </c>
      <c r="FE166" s="2" t="str">
        <f t="shared" si="488"/>
        <v>Guarded</v>
      </c>
      <c r="FF166" s="2" t="s">
        <v>294</v>
      </c>
      <c r="FJ166" s="2" t="str">
        <f t="shared" si="489"/>
        <v>Very Transparent</v>
      </c>
      <c r="FN166" s="2" t="s">
        <v>296</v>
      </c>
      <c r="FO166" s="2" t="s">
        <v>311</v>
      </c>
      <c r="FT166" s="2" t="str">
        <f t="shared" si="393"/>
        <v>Very Easy to Understand</v>
      </c>
      <c r="FX166" s="2" t="s">
        <v>300</v>
      </c>
      <c r="FY166" s="2" t="s">
        <v>400</v>
      </c>
      <c r="GD166" s="2" t="str">
        <f t="shared" si="395"/>
        <v>Easy to Understand</v>
      </c>
      <c r="GG166" s="2" t="s">
        <v>297</v>
      </c>
      <c r="GI166" s="2" t="str">
        <f t="shared" si="490"/>
        <v>Easy to Understand</v>
      </c>
      <c r="GL166" s="2" t="s">
        <v>297</v>
      </c>
      <c r="GN166" s="2" t="str">
        <f t="shared" si="491"/>
        <v>Difficult to Understand</v>
      </c>
      <c r="GO166" s="2" t="s">
        <v>298</v>
      </c>
      <c r="GS166" s="2" t="str">
        <f t="shared" si="452"/>
        <v>Easy to Understand</v>
      </c>
      <c r="GV166" s="2" t="s">
        <v>297</v>
      </c>
      <c r="GX166" s="2" t="str">
        <f t="shared" si="398"/>
        <v>Neither Difficult nor Easy to Understand</v>
      </c>
      <c r="GZ166" s="2" t="s">
        <v>299</v>
      </c>
      <c r="HC166" s="2" t="str">
        <f t="shared" si="492"/>
        <v>Easy to Understand</v>
      </c>
      <c r="HF166" s="2" t="s">
        <v>297</v>
      </c>
      <c r="HH166" s="2" t="str">
        <f t="shared" si="500"/>
        <v>Difficult to Understand</v>
      </c>
      <c r="HI166" s="2" t="s">
        <v>298</v>
      </c>
      <c r="HM166" s="2" t="str">
        <f t="shared" si="493"/>
        <v>Difficult to Understand</v>
      </c>
      <c r="HN166" s="2" t="s">
        <v>298</v>
      </c>
      <c r="HR166" s="2" t="str">
        <f t="shared" ref="HR166:HR223" si="503">CONCATENATE(HS166,HT166,HU166,HV166)</f>
        <v>Very Easy</v>
      </c>
      <c r="HV166" s="2" t="s">
        <v>304</v>
      </c>
      <c r="HW166" s="2" t="s">
        <v>305</v>
      </c>
      <c r="IB166" s="2" t="str">
        <f t="shared" si="494"/>
        <v>Easy</v>
      </c>
      <c r="IE166" s="2" t="s">
        <v>301</v>
      </c>
      <c r="IG166" s="2" t="str">
        <f t="shared" si="495"/>
        <v>Difficult</v>
      </c>
      <c r="IH166" s="2" t="s">
        <v>302</v>
      </c>
      <c r="IL166" s="2" t="str">
        <f t="shared" si="496"/>
        <v>Difficult</v>
      </c>
      <c r="IM166" s="2" t="s">
        <v>302</v>
      </c>
      <c r="IQ166" s="2" t="str">
        <f t="shared" si="455"/>
        <v>Difficult</v>
      </c>
      <c r="IR166" s="2" t="s">
        <v>302</v>
      </c>
      <c r="IV166" s="2" t="str">
        <f t="shared" si="382"/>
        <v>Easy</v>
      </c>
      <c r="IY166" s="2" t="s">
        <v>301</v>
      </c>
      <c r="JA166" s="2" t="str">
        <f t="shared" si="497"/>
        <v>Difficult</v>
      </c>
      <c r="JB166" s="2" t="s">
        <v>302</v>
      </c>
      <c r="JF166" s="2" t="str">
        <f t="shared" si="498"/>
        <v>Easy</v>
      </c>
      <c r="JI166" s="2" t="s">
        <v>301</v>
      </c>
      <c r="JK166" s="2" t="str">
        <f t="shared" si="499"/>
        <v>Neither Easy or Difficult</v>
      </c>
      <c r="JM166" s="2" t="s">
        <v>303</v>
      </c>
      <c r="JP166" s="2" t="s">
        <v>1040</v>
      </c>
      <c r="JQ166" s="2" t="str">
        <f t="shared" si="472"/>
        <v>Keeps us fairly well informed</v>
      </c>
      <c r="JR166" s="2" t="s">
        <v>239</v>
      </c>
      <c r="JV166" s="2" t="s">
        <v>243</v>
      </c>
      <c r="KA166" s="2" t="s">
        <v>248</v>
      </c>
      <c r="KF166" s="2" t="s">
        <v>1041</v>
      </c>
      <c r="KH166" s="2" t="s">
        <v>254</v>
      </c>
      <c r="KJ166" s="2" t="s">
        <v>256</v>
      </c>
      <c r="KL166" s="2" t="s">
        <v>258</v>
      </c>
      <c r="KO166" s="2" t="s">
        <v>261</v>
      </c>
      <c r="KQ166" s="2" t="s">
        <v>263</v>
      </c>
      <c r="KS166" s="2" t="s">
        <v>265</v>
      </c>
      <c r="KV166" s="2" t="s">
        <v>1042</v>
      </c>
      <c r="KW166" s="2" t="s">
        <v>268</v>
      </c>
      <c r="LB166" s="2">
        <v>10</v>
      </c>
      <c r="LC166" s="2" t="s">
        <v>1043</v>
      </c>
      <c r="LD166" s="2" t="s">
        <v>268</v>
      </c>
      <c r="LI166" s="2">
        <v>10</v>
      </c>
      <c r="LJ166" s="2" t="s">
        <v>1044</v>
      </c>
      <c r="LK166" s="2" t="s">
        <v>273</v>
      </c>
      <c r="LP166" s="2">
        <v>2</v>
      </c>
      <c r="LQ166" s="2" t="s">
        <v>1045</v>
      </c>
      <c r="LR166" s="2">
        <v>9</v>
      </c>
      <c r="LS166" s="2">
        <v>6</v>
      </c>
      <c r="LT166" s="2">
        <v>6</v>
      </c>
      <c r="LU166" s="2">
        <v>10</v>
      </c>
      <c r="LV166" s="2" t="s">
        <v>1046</v>
      </c>
      <c r="LW166" s="2" t="str">
        <f t="shared" si="475"/>
        <v>5 - 9 years</v>
      </c>
      <c r="LY166" s="2" t="s">
        <v>280</v>
      </c>
      <c r="ME166" s="2" t="s">
        <v>1047</v>
      </c>
      <c r="MF166" s="2" t="s">
        <v>1048</v>
      </c>
    </row>
    <row r="167" spans="1:344" ht="96" x14ac:dyDescent="0.2">
      <c r="A167" s="2">
        <v>12214718143</v>
      </c>
      <c r="B167" s="2" t="s">
        <v>1290</v>
      </c>
      <c r="C167" s="2">
        <v>8</v>
      </c>
      <c r="D167" s="2" t="str">
        <f t="shared" si="384"/>
        <v>Satisfied</v>
      </c>
      <c r="G167" s="2" t="s">
        <v>287</v>
      </c>
      <c r="I167" s="2" t="str">
        <f t="shared" si="385"/>
        <v>Neither Satisfied or Dissatisfied</v>
      </c>
      <c r="K167" s="2" t="s">
        <v>309</v>
      </c>
      <c r="N167" s="2" t="str">
        <f t="shared" si="386"/>
        <v>Neither Satisfied or Dissatisfied</v>
      </c>
      <c r="P167" s="2" t="s">
        <v>309</v>
      </c>
      <c r="S167" s="2" t="str">
        <f t="shared" si="387"/>
        <v>Neither Satisfied or Dissatisfied</v>
      </c>
      <c r="U167" s="2" t="s">
        <v>309</v>
      </c>
      <c r="X167" s="2" t="str">
        <f t="shared" si="388"/>
        <v>Satisfied</v>
      </c>
      <c r="AA167" s="2" t="s">
        <v>287</v>
      </c>
      <c r="AC167" s="2" t="str">
        <f t="shared" si="411"/>
        <v>Satisfied</v>
      </c>
      <c r="AF167" s="2" t="s">
        <v>287</v>
      </c>
      <c r="AH167" s="2" t="str">
        <f t="shared" si="502"/>
        <v>Satisfied</v>
      </c>
      <c r="AK167" s="2" t="s">
        <v>287</v>
      </c>
      <c r="AM167" s="2" t="str">
        <f t="shared" si="376"/>
        <v>Satisfied</v>
      </c>
      <c r="AP167" s="2" t="s">
        <v>287</v>
      </c>
      <c r="AR167" s="2" t="str">
        <f t="shared" si="413"/>
        <v>Satisfied</v>
      </c>
      <c r="AU167" s="2" t="s">
        <v>287</v>
      </c>
      <c r="AW167" s="2" t="str">
        <f t="shared" si="389"/>
        <v>Satisfied</v>
      </c>
      <c r="AZ167" s="2" t="s">
        <v>287</v>
      </c>
      <c r="BC167" s="2" t="s">
        <v>65</v>
      </c>
      <c r="BD167" s="2" t="s">
        <v>66</v>
      </c>
      <c r="BE167" s="2" t="s">
        <v>67</v>
      </c>
      <c r="BM167" s="2" t="str">
        <f t="shared" si="390"/>
        <v>Very Effective</v>
      </c>
      <c r="BQ167" s="2" t="s">
        <v>291</v>
      </c>
      <c r="BR167" s="2" t="str">
        <f t="shared" si="391"/>
        <v>Very Effective</v>
      </c>
      <c r="BV167" s="2" t="s">
        <v>291</v>
      </c>
      <c r="BW167" s="2" t="str">
        <f t="shared" si="476"/>
        <v>Very Effective</v>
      </c>
      <c r="CA167" s="2" t="s">
        <v>291</v>
      </c>
      <c r="CB167" s="2" t="str">
        <f t="shared" si="423"/>
        <v>Neither Effective or Ineffective</v>
      </c>
      <c r="CD167" s="2" t="s">
        <v>289</v>
      </c>
      <c r="CG167" s="2" t="str">
        <f t="shared" ref="CG167:CG168" si="504">CONCATENATE(CH167,CI167,CJ167,CK167)</f>
        <v>Ineffective</v>
      </c>
      <c r="CH167" s="2" t="s">
        <v>288</v>
      </c>
      <c r="CL167" s="2" t="str">
        <f t="shared" si="477"/>
        <v>Neither Effective or Ineffective</v>
      </c>
      <c r="CN167" s="2" t="s">
        <v>289</v>
      </c>
      <c r="CQ167" s="2" t="str">
        <f t="shared" si="441"/>
        <v>Effective</v>
      </c>
      <c r="CT167" s="2" t="s">
        <v>290</v>
      </c>
      <c r="CV167" s="2" t="str">
        <f t="shared" si="478"/>
        <v>Effective</v>
      </c>
      <c r="CY167" s="2" t="s">
        <v>290</v>
      </c>
      <c r="DA167" s="2" t="s">
        <v>292</v>
      </c>
      <c r="DF167" s="2" t="s">
        <v>292</v>
      </c>
      <c r="DK167" s="2" t="s">
        <v>65</v>
      </c>
      <c r="DV167" s="2" t="str">
        <f t="shared" si="462"/>
        <v>Transparent</v>
      </c>
      <c r="DY167" s="2" t="s">
        <v>293</v>
      </c>
      <c r="EA167" s="2" t="str">
        <f t="shared" si="480"/>
        <v>Transparent</v>
      </c>
      <c r="ED167" s="2" t="s">
        <v>293</v>
      </c>
      <c r="EF167" s="2" t="str">
        <f t="shared" si="481"/>
        <v>Transparent</v>
      </c>
      <c r="EI167" s="2" t="s">
        <v>293</v>
      </c>
      <c r="EK167" s="2" t="str">
        <f t="shared" si="486"/>
        <v>Neither Transparent or Guarded</v>
      </c>
      <c r="EM167" s="2" t="s">
        <v>295</v>
      </c>
      <c r="EP167" s="2" t="str">
        <f t="shared" si="487"/>
        <v>Neither Transparent or Guarded</v>
      </c>
      <c r="ER167" s="2" t="s">
        <v>295</v>
      </c>
      <c r="EU167" s="2" t="str">
        <f t="shared" ref="EU167:EU168" si="505">CONCATENATE(EV167,EW167,EX167,EY167)</f>
        <v>Neither Transparent or Guarded</v>
      </c>
      <c r="EW167" s="2" t="s">
        <v>295</v>
      </c>
      <c r="EZ167" s="2" t="str">
        <f t="shared" ref="EZ167:EZ187" si="506">CONCATENATE(FA167,FB167,FC167,FD167)</f>
        <v>Transparent</v>
      </c>
      <c r="FC167" s="2" t="s">
        <v>293</v>
      </c>
      <c r="FE167" s="2" t="str">
        <f t="shared" si="488"/>
        <v>Transparent</v>
      </c>
      <c r="FH167" s="2" t="s">
        <v>293</v>
      </c>
      <c r="FJ167" s="2" t="s">
        <v>311</v>
      </c>
      <c r="FO167" s="2" t="s">
        <v>311</v>
      </c>
      <c r="FT167" s="2" t="str">
        <f t="shared" si="393"/>
        <v>Neither Difficult nor Easy to Understand</v>
      </c>
      <c r="FV167" s="2" t="s">
        <v>299</v>
      </c>
      <c r="FY167" s="2" t="str">
        <f t="shared" si="394"/>
        <v>Easy to Understand</v>
      </c>
      <c r="GB167" s="2" t="s">
        <v>297</v>
      </c>
      <c r="GD167" s="2" t="str">
        <f t="shared" si="395"/>
        <v>Easy to Understand</v>
      </c>
      <c r="GG167" s="2" t="s">
        <v>297</v>
      </c>
      <c r="GI167" s="2" t="str">
        <f t="shared" si="490"/>
        <v>Neither Difficult nor Easy to Understand</v>
      </c>
      <c r="GK167" s="2" t="s">
        <v>299</v>
      </c>
      <c r="GN167" s="2" t="str">
        <f t="shared" si="491"/>
        <v>Neither Difficult nor Easy to Understand</v>
      </c>
      <c r="GP167" s="2" t="s">
        <v>299</v>
      </c>
      <c r="GS167" s="2" t="str">
        <f t="shared" si="452"/>
        <v>Difficult to Understand</v>
      </c>
      <c r="GT167" s="2" t="s">
        <v>298</v>
      </c>
      <c r="GX167" s="2" t="str">
        <f t="shared" si="398"/>
        <v>Easy to Understand</v>
      </c>
      <c r="HA167" s="2" t="s">
        <v>297</v>
      </c>
      <c r="HC167" s="2" t="str">
        <f t="shared" si="492"/>
        <v>Easy to Understand</v>
      </c>
      <c r="HF167" s="2" t="s">
        <v>297</v>
      </c>
      <c r="HH167" s="2" t="str">
        <f t="shared" si="500"/>
        <v>Neither Difficult nor Easy to Understand</v>
      </c>
      <c r="HJ167" s="2" t="s">
        <v>299</v>
      </c>
      <c r="HM167" s="2" t="str">
        <f t="shared" si="493"/>
        <v>Neither Difficult nor Easy to Understand</v>
      </c>
      <c r="HO167" s="2" t="s">
        <v>299</v>
      </c>
      <c r="HR167" s="2" t="str">
        <f t="shared" si="503"/>
        <v>Easy</v>
      </c>
      <c r="HU167" s="2" t="s">
        <v>301</v>
      </c>
      <c r="HW167" s="2" t="str">
        <f t="shared" ref="HW167:HW194" si="507">CONCATENATE(HX167,HY167,HZ167,IA167)</f>
        <v>Easy</v>
      </c>
      <c r="HZ167" s="2" t="s">
        <v>301</v>
      </c>
      <c r="IB167" s="2" t="str">
        <f t="shared" si="494"/>
        <v>Easy</v>
      </c>
      <c r="IE167" s="2" t="s">
        <v>301</v>
      </c>
      <c r="IG167" s="2" t="str">
        <f t="shared" si="495"/>
        <v>Neither Easy or Difficult</v>
      </c>
      <c r="II167" s="2" t="s">
        <v>303</v>
      </c>
      <c r="IL167" s="2" t="str">
        <f t="shared" si="496"/>
        <v>Neither Easy or Difficult</v>
      </c>
      <c r="IN167" s="2" t="s">
        <v>303</v>
      </c>
      <c r="IQ167" s="2" t="str">
        <f t="shared" si="455"/>
        <v>Difficult</v>
      </c>
      <c r="IR167" s="2" t="s">
        <v>302</v>
      </c>
      <c r="IV167" s="2" t="str">
        <f t="shared" si="382"/>
        <v>Easy</v>
      </c>
      <c r="IY167" s="2" t="s">
        <v>301</v>
      </c>
      <c r="JA167" s="2" t="str">
        <f t="shared" si="497"/>
        <v>Easy</v>
      </c>
      <c r="JD167" s="2" t="s">
        <v>301</v>
      </c>
      <c r="JF167" s="2" t="s">
        <v>305</v>
      </c>
      <c r="JK167" s="2" t="s">
        <v>305</v>
      </c>
      <c r="JQ167" s="2" t="str">
        <f t="shared" si="472"/>
        <v>Keeps us fairly well informed</v>
      </c>
      <c r="JR167" s="2" t="s">
        <v>239</v>
      </c>
      <c r="JV167" s="2" t="s">
        <v>243</v>
      </c>
      <c r="KA167" s="2" t="str">
        <f>CONCATENATE(KB167,KC167,KD167,KE167)</f>
        <v>I know a fair amount about the library.</v>
      </c>
      <c r="KB167" s="2" t="s">
        <v>249</v>
      </c>
      <c r="KG167" s="2" t="s">
        <v>253</v>
      </c>
      <c r="KI167" s="2" t="s">
        <v>255</v>
      </c>
      <c r="KJ167" s="2" t="s">
        <v>256</v>
      </c>
      <c r="KP167" s="2" t="s">
        <v>262</v>
      </c>
      <c r="KU167" s="2" t="s">
        <v>267</v>
      </c>
      <c r="KW167" s="2" t="str">
        <f t="shared" ref="KW167:KW170" si="508">CONCATENATE(KX167,KY167,KZ167,LA167)</f>
        <v>Read most of it</v>
      </c>
      <c r="KX167" s="2" t="s">
        <v>269</v>
      </c>
      <c r="LB167" s="2">
        <v>7</v>
      </c>
      <c r="LD167" s="2" t="s">
        <v>268</v>
      </c>
      <c r="LI167" s="2">
        <v>10</v>
      </c>
      <c r="LK167" s="2" t="str">
        <f t="shared" ref="LK167:LK170" si="509">_xlfn.CONCAT(LL167,LM167,LN167,LO167)</f>
        <v>Read some of them</v>
      </c>
      <c r="LM167" s="2" t="s">
        <v>275</v>
      </c>
      <c r="LP167" s="2">
        <v>4</v>
      </c>
      <c r="LR167" s="2">
        <v>8</v>
      </c>
      <c r="LS167" s="2">
        <v>5</v>
      </c>
      <c r="LT167" s="2">
        <v>4</v>
      </c>
      <c r="LU167" s="2">
        <v>5</v>
      </c>
      <c r="LW167" s="2" t="str">
        <f t="shared" si="475"/>
        <v>25 - 29 years</v>
      </c>
      <c r="MC167" s="2" t="s">
        <v>284</v>
      </c>
    </row>
    <row r="168" spans="1:344" ht="96" x14ac:dyDescent="0.2">
      <c r="A168" s="2">
        <v>12214682091</v>
      </c>
      <c r="B168" s="2" t="s">
        <v>1290</v>
      </c>
      <c r="C168" s="2">
        <v>5</v>
      </c>
      <c r="D168" s="2" t="str">
        <f t="shared" si="384"/>
        <v>Neither Satisfied or Dissatisfied</v>
      </c>
      <c r="F168" s="2" t="s">
        <v>309</v>
      </c>
      <c r="I168" s="2" t="str">
        <f t="shared" si="385"/>
        <v>Satisfied</v>
      </c>
      <c r="L168" s="2" t="s">
        <v>287</v>
      </c>
      <c r="N168" s="2" t="str">
        <f t="shared" si="386"/>
        <v>Very Satisfied</v>
      </c>
      <c r="R168" s="2" t="s">
        <v>286</v>
      </c>
      <c r="S168" s="2" t="str">
        <f t="shared" si="387"/>
        <v>Very Satisfied</v>
      </c>
      <c r="W168" s="2" t="s">
        <v>286</v>
      </c>
      <c r="X168" s="2" t="str">
        <f t="shared" si="388"/>
        <v>Very Satisfied</v>
      </c>
      <c r="AB168" s="2" t="s">
        <v>286</v>
      </c>
      <c r="AC168" s="2" t="str">
        <f t="shared" si="411"/>
        <v>Neither Satisfied or Dissatisfied</v>
      </c>
      <c r="AE168" s="2" t="s">
        <v>309</v>
      </c>
      <c r="AH168" s="2" t="str">
        <f t="shared" si="502"/>
        <v>Satisfied</v>
      </c>
      <c r="AK168" s="2" t="s">
        <v>287</v>
      </c>
      <c r="AM168" s="2" t="str">
        <f t="shared" si="376"/>
        <v>Very Satisfied</v>
      </c>
      <c r="AQ168" s="2" t="s">
        <v>286</v>
      </c>
      <c r="AR168" s="2" t="str">
        <f t="shared" si="413"/>
        <v>Dissatisified</v>
      </c>
      <c r="AS168" s="2" t="s">
        <v>308</v>
      </c>
      <c r="AW168" s="2" t="str">
        <f t="shared" si="389"/>
        <v>Neither Satisfied or Dissatisfied</v>
      </c>
      <c r="AY168" s="2" t="s">
        <v>309</v>
      </c>
      <c r="BC168" s="2" t="s">
        <v>65</v>
      </c>
      <c r="BM168" s="2" t="str">
        <f t="shared" si="390"/>
        <v>Very Effective</v>
      </c>
      <c r="BQ168" s="2" t="s">
        <v>291</v>
      </c>
      <c r="BR168" s="2" t="str">
        <f t="shared" si="391"/>
        <v>Neither Effective or Ineffective</v>
      </c>
      <c r="BT168" s="2" t="s">
        <v>289</v>
      </c>
      <c r="BW168" s="2" t="str">
        <f t="shared" si="476"/>
        <v>Neither Effective or Ineffective</v>
      </c>
      <c r="BY168" s="2" t="s">
        <v>289</v>
      </c>
      <c r="CB168" s="2" t="str">
        <f t="shared" si="423"/>
        <v>Effective</v>
      </c>
      <c r="CE168" s="2" t="s">
        <v>290</v>
      </c>
      <c r="CG168" s="2" t="str">
        <f t="shared" si="504"/>
        <v>Very Effective</v>
      </c>
      <c r="CK168" s="2" t="s">
        <v>291</v>
      </c>
      <c r="CL168" s="2" t="str">
        <f t="shared" si="477"/>
        <v>Very Effective</v>
      </c>
      <c r="CP168" s="2" t="s">
        <v>291</v>
      </c>
      <c r="CQ168" s="2" t="str">
        <f t="shared" si="441"/>
        <v>Very Effective</v>
      </c>
      <c r="CU168" s="2" t="s">
        <v>291</v>
      </c>
      <c r="CV168" s="2" t="str">
        <f t="shared" si="478"/>
        <v>Neither Effective or Ineffective</v>
      </c>
      <c r="CX168" s="2" t="s">
        <v>289</v>
      </c>
      <c r="DA168" s="2" t="str">
        <f>CONCATENATE(DB168,DC168,DD168,DE168)</f>
        <v>Neither Effective or Ineffective</v>
      </c>
      <c r="DC168" s="2" t="s">
        <v>289</v>
      </c>
      <c r="DF168" s="2" t="str">
        <f t="shared" ref="DF168:DF178" si="510">CONCATENATE(DG168,DH168,DI168,DJ168)</f>
        <v>Neither Effective or Ineffective</v>
      </c>
      <c r="DH168" s="2" t="s">
        <v>289</v>
      </c>
      <c r="DK168" s="2" t="s">
        <v>65</v>
      </c>
      <c r="DV168" s="2" t="str">
        <f t="shared" si="462"/>
        <v/>
      </c>
      <c r="EA168" s="2" t="str">
        <f t="shared" si="480"/>
        <v/>
      </c>
      <c r="EF168" s="2" t="str">
        <f t="shared" si="481"/>
        <v/>
      </c>
      <c r="EK168" s="2" t="str">
        <f t="shared" si="486"/>
        <v>Guarded</v>
      </c>
      <c r="EL168" s="2" t="s">
        <v>294</v>
      </c>
      <c r="EP168" s="2" t="str">
        <f t="shared" si="487"/>
        <v/>
      </c>
      <c r="EU168" s="2" t="str">
        <f t="shared" si="505"/>
        <v/>
      </c>
      <c r="EZ168" s="2" t="str">
        <f t="shared" si="506"/>
        <v/>
      </c>
      <c r="FE168" s="2" t="str">
        <f t="shared" si="488"/>
        <v/>
      </c>
      <c r="FJ168" s="2" t="str">
        <f t="shared" ref="FJ168:FJ193" si="511">CONCATENATE(FK168,FL168,FM168,FN168)</f>
        <v/>
      </c>
      <c r="FO168" s="2" t="str">
        <f t="shared" ref="FO168:FO178" si="512">CONCATENATE(FP168,FQ168,FR168,FS168)</f>
        <v/>
      </c>
      <c r="FT168" s="2" t="str">
        <f t="shared" si="393"/>
        <v>Neither Difficult nor Easy to Understand</v>
      </c>
      <c r="FV168" s="2" t="s">
        <v>299</v>
      </c>
      <c r="FY168" s="2" t="str">
        <f t="shared" si="394"/>
        <v>Neither Difficult nor Easy to Understand</v>
      </c>
      <c r="GA168" s="2" t="s">
        <v>299</v>
      </c>
      <c r="GD168" s="2" t="str">
        <f t="shared" si="395"/>
        <v>Neither Difficult nor Easy to Understand</v>
      </c>
      <c r="GF168" s="2" t="s">
        <v>299</v>
      </c>
      <c r="GI168" s="2" t="str">
        <f t="shared" si="490"/>
        <v>Neither Difficult nor Easy to Understand</v>
      </c>
      <c r="GK168" s="2" t="s">
        <v>299</v>
      </c>
      <c r="GN168" s="2" t="str">
        <f t="shared" si="491"/>
        <v>Neither Difficult nor Easy to Understand</v>
      </c>
      <c r="GP168" s="2" t="s">
        <v>299</v>
      </c>
      <c r="GS168" s="2" t="str">
        <f t="shared" si="452"/>
        <v>Neither Difficult nor Easy to Understand</v>
      </c>
      <c r="GU168" s="2" t="s">
        <v>299</v>
      </c>
      <c r="GX168" s="2" t="str">
        <f t="shared" si="398"/>
        <v>Neither Difficult nor Easy to Understand</v>
      </c>
      <c r="GZ168" s="2" t="s">
        <v>299</v>
      </c>
      <c r="HC168" s="2" t="str">
        <f t="shared" si="492"/>
        <v>Neither Difficult nor Easy to Understand</v>
      </c>
      <c r="HE168" s="2" t="s">
        <v>299</v>
      </c>
      <c r="HH168" s="2" t="str">
        <f t="shared" si="500"/>
        <v>Neither Difficult nor Easy to Understand</v>
      </c>
      <c r="HJ168" s="2" t="s">
        <v>299</v>
      </c>
      <c r="HM168" s="2" t="str">
        <f t="shared" si="493"/>
        <v>Neither Difficult nor Easy to Understand</v>
      </c>
      <c r="HO168" s="2" t="s">
        <v>299</v>
      </c>
      <c r="HR168" s="2" t="str">
        <f t="shared" si="503"/>
        <v>Neither Easy or Difficult</v>
      </c>
      <c r="HT168" s="2" t="s">
        <v>303</v>
      </c>
      <c r="HW168" s="2" t="str">
        <f t="shared" si="507"/>
        <v>Neither Easy or Difficult</v>
      </c>
      <c r="HY168" s="2" t="s">
        <v>303</v>
      </c>
      <c r="IB168" s="2" t="str">
        <f t="shared" si="494"/>
        <v>Neither Easy or Difficult</v>
      </c>
      <c r="ID168" s="2" t="s">
        <v>303</v>
      </c>
      <c r="IG168" s="2" t="str">
        <f t="shared" si="495"/>
        <v>Neither Easy or Difficult</v>
      </c>
      <c r="II168" s="2" t="s">
        <v>303</v>
      </c>
      <c r="IL168" s="2" t="str">
        <f t="shared" si="496"/>
        <v>Neither Easy or Difficult</v>
      </c>
      <c r="IN168" s="2" t="s">
        <v>303</v>
      </c>
      <c r="IQ168" s="2" t="str">
        <f t="shared" si="455"/>
        <v>Neither Easy or Difficult</v>
      </c>
      <c r="IS168" s="2" t="s">
        <v>303</v>
      </c>
      <c r="IV168" s="2" t="str">
        <f t="shared" si="382"/>
        <v>Neither Easy or Difficult</v>
      </c>
      <c r="IX168" s="2" t="s">
        <v>303</v>
      </c>
      <c r="JA168" s="2" t="str">
        <f t="shared" si="497"/>
        <v>Neither Easy or Difficult</v>
      </c>
      <c r="JC168" s="2" t="s">
        <v>303</v>
      </c>
      <c r="JF168" s="2" t="str">
        <f t="shared" ref="JF168:JF170" si="513">CONCATENATE(JG168,JH168,JI168,JJ168)</f>
        <v>Neither Easy or Difficult</v>
      </c>
      <c r="JH168" s="2" t="s">
        <v>303</v>
      </c>
      <c r="JK168" s="2" t="str">
        <f t="shared" ref="JK168:JK170" si="514">CONCATENATE(JL168,JM168,JN168,JO168)</f>
        <v>Neither Easy or Difficult</v>
      </c>
      <c r="JM168" s="2" t="s">
        <v>303</v>
      </c>
      <c r="JP168" s="2" t="s">
        <v>1049</v>
      </c>
      <c r="JQ168" s="2" t="str">
        <f t="shared" si="472"/>
        <v>Keeps us adequately informed</v>
      </c>
      <c r="JS168" s="2" t="s">
        <v>240</v>
      </c>
      <c r="JV168" s="2" t="s">
        <v>243</v>
      </c>
      <c r="KA168" s="2" t="s">
        <v>248</v>
      </c>
      <c r="KF168" s="2" t="s">
        <v>1050</v>
      </c>
      <c r="KI168" s="2" t="s">
        <v>255</v>
      </c>
      <c r="KL168" s="2" t="s">
        <v>258</v>
      </c>
      <c r="KQ168" s="2" t="s">
        <v>263</v>
      </c>
      <c r="KV168" s="2" t="s">
        <v>1051</v>
      </c>
      <c r="KW168" s="2" t="str">
        <f t="shared" si="508"/>
        <v>Read most of it</v>
      </c>
      <c r="KX168" s="2" t="s">
        <v>269</v>
      </c>
      <c r="LB168" s="2">
        <v>10</v>
      </c>
      <c r="LD168" s="2" t="str">
        <f>_xlfn.CONCAT(LE168,LF168,LG168,LH168)</f>
        <v>Read most of it</v>
      </c>
      <c r="LE168" s="2" t="s">
        <v>269</v>
      </c>
      <c r="LI168" s="2">
        <v>7</v>
      </c>
      <c r="LK168" s="2" t="str">
        <f t="shared" si="509"/>
        <v>Only skim through them</v>
      </c>
      <c r="LN168" s="2" t="s">
        <v>276</v>
      </c>
      <c r="LP168" s="2">
        <v>6</v>
      </c>
      <c r="LQ168" s="2" t="s">
        <v>1052</v>
      </c>
      <c r="LR168" s="2">
        <v>9</v>
      </c>
      <c r="LS168" s="2">
        <v>9</v>
      </c>
      <c r="LT168" s="2">
        <v>9</v>
      </c>
      <c r="LU168" s="2">
        <v>10</v>
      </c>
      <c r="LW168" s="2" t="str">
        <f t="shared" si="475"/>
        <v>2 - 4 years</v>
      </c>
      <c r="LX168" s="2" t="s">
        <v>279</v>
      </c>
    </row>
    <row r="169" spans="1:344" ht="96" x14ac:dyDescent="0.2">
      <c r="A169" s="2">
        <v>12214684384</v>
      </c>
      <c r="B169" s="2" t="s">
        <v>1294</v>
      </c>
      <c r="C169" s="2">
        <v>5</v>
      </c>
      <c r="D169" s="2" t="str">
        <f t="shared" si="384"/>
        <v>Dissatisified</v>
      </c>
      <c r="E169" s="2" t="s">
        <v>308</v>
      </c>
      <c r="I169" s="2" t="str">
        <f t="shared" si="385"/>
        <v>Dissatisified</v>
      </c>
      <c r="J169" s="2" t="s">
        <v>308</v>
      </c>
      <c r="N169" s="2" t="str">
        <f t="shared" si="386"/>
        <v>Satisfied</v>
      </c>
      <c r="Q169" s="2" t="s">
        <v>287</v>
      </c>
      <c r="S169" s="2" t="str">
        <f t="shared" si="387"/>
        <v>Satisfied</v>
      </c>
      <c r="V169" s="2" t="s">
        <v>287</v>
      </c>
      <c r="X169" s="2" t="str">
        <f t="shared" si="388"/>
        <v>Satisfied</v>
      </c>
      <c r="AA169" s="2" t="s">
        <v>287</v>
      </c>
      <c r="AC169" s="2" t="str">
        <f t="shared" si="411"/>
        <v>Very Satisfied</v>
      </c>
      <c r="AG169" s="2" t="s">
        <v>286</v>
      </c>
      <c r="AH169" s="2" t="str">
        <f t="shared" si="502"/>
        <v>Very Satisfied</v>
      </c>
      <c r="AL169" s="2" t="s">
        <v>286</v>
      </c>
      <c r="AM169" s="2" t="str">
        <f t="shared" si="376"/>
        <v>Very Satisfied</v>
      </c>
      <c r="AQ169" s="2" t="s">
        <v>286</v>
      </c>
      <c r="AR169" s="2" t="str">
        <f t="shared" si="413"/>
        <v>Very Satisfied</v>
      </c>
      <c r="AV169" s="2" t="s">
        <v>286</v>
      </c>
      <c r="AW169" s="2" t="str">
        <f t="shared" si="389"/>
        <v>Very Satisfied</v>
      </c>
      <c r="BA169" s="2" t="s">
        <v>286</v>
      </c>
      <c r="BC169" s="2" t="s">
        <v>65</v>
      </c>
      <c r="BE169" s="2" t="s">
        <v>67</v>
      </c>
      <c r="BJ169" s="2" t="s">
        <v>72</v>
      </c>
      <c r="BM169" s="2" t="str">
        <f t="shared" si="390"/>
        <v>Very Effective</v>
      </c>
      <c r="BQ169" s="2" t="s">
        <v>291</v>
      </c>
      <c r="BR169" s="2" t="str">
        <f t="shared" si="391"/>
        <v>Ineffective</v>
      </c>
      <c r="BS169" s="2" t="s">
        <v>288</v>
      </c>
      <c r="BW169" s="2" t="str">
        <f t="shared" si="476"/>
        <v>Very Effective</v>
      </c>
      <c r="CA169" s="2" t="s">
        <v>291</v>
      </c>
      <c r="CB169" s="2" t="str">
        <f t="shared" si="423"/>
        <v>Effective</v>
      </c>
      <c r="CE169" s="2" t="s">
        <v>290</v>
      </c>
      <c r="CG169" s="2" t="s">
        <v>292</v>
      </c>
      <c r="CL169" s="2" t="str">
        <f t="shared" si="477"/>
        <v>Neither Effective or Ineffective</v>
      </c>
      <c r="CN169" s="2" t="s">
        <v>289</v>
      </c>
      <c r="CQ169" s="2" t="str">
        <f t="shared" si="441"/>
        <v>Ineffective</v>
      </c>
      <c r="CR169" s="2" t="s">
        <v>288</v>
      </c>
      <c r="CV169" s="2" t="str">
        <f t="shared" si="478"/>
        <v>Effective</v>
      </c>
      <c r="CY169" s="2" t="s">
        <v>290</v>
      </c>
      <c r="DA169" s="2" t="s">
        <v>292</v>
      </c>
      <c r="DF169" s="2" t="str">
        <f t="shared" si="510"/>
        <v>Neither Effective or Ineffective</v>
      </c>
      <c r="DH169" s="2" t="s">
        <v>289</v>
      </c>
      <c r="DK169" s="2" t="s">
        <v>65</v>
      </c>
      <c r="DV169" s="2" t="str">
        <f t="shared" si="462"/>
        <v>Transparent</v>
      </c>
      <c r="DY169" s="2" t="s">
        <v>293</v>
      </c>
      <c r="EA169" s="2" t="str">
        <f t="shared" si="480"/>
        <v>Transparent</v>
      </c>
      <c r="ED169" s="2" t="s">
        <v>293</v>
      </c>
      <c r="EF169" s="2" t="str">
        <f t="shared" si="481"/>
        <v>Transparent</v>
      </c>
      <c r="EI169" s="2" t="s">
        <v>293</v>
      </c>
      <c r="EK169" s="2" t="str">
        <f t="shared" si="486"/>
        <v>Guarded</v>
      </c>
      <c r="EL169" s="2" t="s">
        <v>294</v>
      </c>
      <c r="EP169" s="2" t="str">
        <f t="shared" si="487"/>
        <v>Neither Transparent or Guarded</v>
      </c>
      <c r="ER169" s="2" t="s">
        <v>295</v>
      </c>
      <c r="EU169" s="2" t="s">
        <v>311</v>
      </c>
      <c r="EZ169" s="2" t="str">
        <f t="shared" si="506"/>
        <v>Transparent</v>
      </c>
      <c r="FC169" s="2" t="s">
        <v>293</v>
      </c>
      <c r="FE169" s="2" t="str">
        <f t="shared" si="488"/>
        <v>Transparent</v>
      </c>
      <c r="FH169" s="2" t="s">
        <v>293</v>
      </c>
      <c r="FJ169" s="2" t="str">
        <f t="shared" si="511"/>
        <v>Transparent</v>
      </c>
      <c r="FM169" s="2" t="s">
        <v>293</v>
      </c>
      <c r="FO169" s="2" t="str">
        <f t="shared" si="512"/>
        <v>Neither Transparent or Guarded</v>
      </c>
      <c r="FQ169" s="2" t="s">
        <v>295</v>
      </c>
      <c r="FT169" s="2" t="str">
        <f t="shared" si="393"/>
        <v>Very Easy to Understand</v>
      </c>
      <c r="FX169" s="2" t="s">
        <v>300</v>
      </c>
      <c r="FY169" s="2" t="str">
        <f t="shared" si="394"/>
        <v>Easy to Understand</v>
      </c>
      <c r="GB169" s="2" t="s">
        <v>297</v>
      </c>
      <c r="GD169" s="2" t="str">
        <f t="shared" si="395"/>
        <v>Easy to Understand</v>
      </c>
      <c r="GG169" s="2" t="s">
        <v>297</v>
      </c>
      <c r="GI169" s="2" t="str">
        <f t="shared" si="490"/>
        <v>Difficult to Understand</v>
      </c>
      <c r="GJ169" s="2" t="s">
        <v>298</v>
      </c>
      <c r="GN169" s="2" t="str">
        <f t="shared" si="491"/>
        <v>Neither Difficult nor Easy to Understand</v>
      </c>
      <c r="GP169" s="2" t="s">
        <v>299</v>
      </c>
      <c r="GS169" s="2" t="str">
        <f t="shared" si="452"/>
        <v>Difficult to Understand</v>
      </c>
      <c r="GT169" s="2" t="s">
        <v>298</v>
      </c>
      <c r="GX169" s="2" t="str">
        <f t="shared" si="398"/>
        <v>Neither Difficult nor Easy to Understand</v>
      </c>
      <c r="GZ169" s="2" t="s">
        <v>299</v>
      </c>
      <c r="HC169" s="2" t="str">
        <f t="shared" si="492"/>
        <v>Easy to Understand</v>
      </c>
      <c r="HF169" s="2" t="s">
        <v>297</v>
      </c>
      <c r="HH169" s="2" t="str">
        <f t="shared" si="500"/>
        <v>Easy to Understand</v>
      </c>
      <c r="HK169" s="2" t="s">
        <v>297</v>
      </c>
      <c r="HM169" s="2" t="str">
        <f t="shared" si="493"/>
        <v>Easy to Understand</v>
      </c>
      <c r="HP169" s="2" t="s">
        <v>297</v>
      </c>
      <c r="HR169" s="2" t="str">
        <f t="shared" si="503"/>
        <v>Difficult</v>
      </c>
      <c r="HS169" s="2" t="s">
        <v>302</v>
      </c>
      <c r="HW169" s="2" t="str">
        <f t="shared" si="507"/>
        <v>Difficult</v>
      </c>
      <c r="HX169" s="2" t="s">
        <v>302</v>
      </c>
      <c r="IB169" s="2" t="str">
        <f t="shared" si="494"/>
        <v>Easy</v>
      </c>
      <c r="IE169" s="2" t="s">
        <v>301</v>
      </c>
      <c r="IG169" s="2" t="str">
        <f t="shared" si="495"/>
        <v>Difficult</v>
      </c>
      <c r="IH169" s="2" t="s">
        <v>302</v>
      </c>
      <c r="IL169" s="2" t="str">
        <f t="shared" si="496"/>
        <v>Neither Easy or Difficult</v>
      </c>
      <c r="IN169" s="2" t="s">
        <v>303</v>
      </c>
      <c r="IQ169" s="2" t="str">
        <f t="shared" si="455"/>
        <v>Difficult</v>
      </c>
      <c r="IR169" s="2" t="s">
        <v>302</v>
      </c>
      <c r="IV169" s="2" t="str">
        <f t="shared" si="382"/>
        <v>Easy</v>
      </c>
      <c r="IY169" s="2" t="s">
        <v>301</v>
      </c>
      <c r="JA169" s="2" t="str">
        <f t="shared" si="497"/>
        <v>Easy</v>
      </c>
      <c r="JD169" s="2" t="s">
        <v>301</v>
      </c>
      <c r="JF169" s="2" t="str">
        <f t="shared" si="513"/>
        <v>Easy</v>
      </c>
      <c r="JI169" s="2" t="s">
        <v>301</v>
      </c>
      <c r="JK169" s="2" t="str">
        <f t="shared" si="514"/>
        <v>Neither Easy or Difficult</v>
      </c>
      <c r="JM169" s="2" t="s">
        <v>303</v>
      </c>
      <c r="JP169" s="2" t="s">
        <v>1053</v>
      </c>
      <c r="JQ169" s="2" t="str">
        <f t="shared" si="472"/>
        <v>Gives us only a limited amount of information</v>
      </c>
      <c r="JT169" s="2" t="s">
        <v>241</v>
      </c>
      <c r="JV169" s="2" t="str">
        <f t="shared" ref="JV169:JV177" si="515">CONCATENATE(JW169,JX169,JY169,JZ169)</f>
        <v>Yes, I can usually trust it.</v>
      </c>
      <c r="JW169" s="2" t="s">
        <v>244</v>
      </c>
      <c r="KA169" s="2" t="str">
        <f t="shared" ref="KA169:KA174" si="516">CONCATENATE(KB169,KC169,KD169,KE169)</f>
        <v>I know almost nothing about the library.</v>
      </c>
      <c r="KD169" s="2" t="s">
        <v>251</v>
      </c>
      <c r="KJ169" s="2" t="s">
        <v>256</v>
      </c>
      <c r="KL169" s="2" t="s">
        <v>258</v>
      </c>
      <c r="KM169" s="2" t="s">
        <v>259</v>
      </c>
      <c r="KP169" s="2" t="s">
        <v>262</v>
      </c>
      <c r="KQ169" s="2" t="s">
        <v>263</v>
      </c>
      <c r="KR169" s="2" t="s">
        <v>264</v>
      </c>
      <c r="KS169" s="2" t="s">
        <v>265</v>
      </c>
      <c r="KV169" s="2" t="s">
        <v>1054</v>
      </c>
      <c r="KW169" s="2" t="str">
        <f t="shared" si="508"/>
        <v>Read most of it</v>
      </c>
      <c r="KX169" s="2" t="s">
        <v>269</v>
      </c>
      <c r="LB169" s="2">
        <v>7</v>
      </c>
      <c r="LC169" s="2" t="s">
        <v>1055</v>
      </c>
      <c r="LD169" s="2" t="s">
        <v>268</v>
      </c>
      <c r="LI169" s="2">
        <v>7</v>
      </c>
      <c r="LJ169" s="2" t="s">
        <v>1056</v>
      </c>
      <c r="LK169" s="2" t="str">
        <f t="shared" si="509"/>
        <v>Read most of them</v>
      </c>
      <c r="LL169" s="2" t="s">
        <v>274</v>
      </c>
      <c r="LP169" s="2">
        <v>1</v>
      </c>
      <c r="LQ169" s="2" t="s">
        <v>1057</v>
      </c>
      <c r="LR169" s="2">
        <v>8</v>
      </c>
      <c r="LS169" s="2">
        <v>6</v>
      </c>
      <c r="LT169" s="2">
        <v>1</v>
      </c>
      <c r="LU169" s="2">
        <v>10</v>
      </c>
      <c r="LV169" s="2" t="s">
        <v>1058</v>
      </c>
      <c r="LW169" s="2" t="str">
        <f t="shared" si="475"/>
        <v>2 - 4 years</v>
      </c>
      <c r="LX169" s="2" t="s">
        <v>279</v>
      </c>
      <c r="MF169" s="2" t="s">
        <v>1059</v>
      </c>
    </row>
    <row r="170" spans="1:344" ht="96" x14ac:dyDescent="0.2">
      <c r="A170" s="2">
        <v>12214595607</v>
      </c>
      <c r="B170" s="2" t="s">
        <v>1294</v>
      </c>
      <c r="C170" s="2">
        <v>8</v>
      </c>
      <c r="D170" s="2" t="str">
        <f t="shared" si="384"/>
        <v>Satisfied</v>
      </c>
      <c r="G170" s="2" t="s">
        <v>287</v>
      </c>
      <c r="I170" s="2" t="str">
        <f t="shared" si="385"/>
        <v>Satisfied</v>
      </c>
      <c r="L170" s="2" t="s">
        <v>287</v>
      </c>
      <c r="N170" s="2" t="str">
        <f t="shared" si="386"/>
        <v>Satisfied</v>
      </c>
      <c r="Q170" s="2" t="s">
        <v>287</v>
      </c>
      <c r="S170" s="2" t="str">
        <f t="shared" si="387"/>
        <v>Satisfied</v>
      </c>
      <c r="V170" s="2" t="s">
        <v>287</v>
      </c>
      <c r="X170" s="2" t="str">
        <f t="shared" si="388"/>
        <v>Satisfied</v>
      </c>
      <c r="AA170" s="2" t="s">
        <v>287</v>
      </c>
      <c r="AC170" s="2" t="str">
        <f t="shared" si="411"/>
        <v>Satisfied</v>
      </c>
      <c r="AF170" s="2" t="s">
        <v>287</v>
      </c>
      <c r="AH170" s="2" t="str">
        <f t="shared" si="502"/>
        <v>Satisfied</v>
      </c>
      <c r="AK170" s="2" t="s">
        <v>287</v>
      </c>
      <c r="AM170" s="2" t="str">
        <f t="shared" si="376"/>
        <v>Satisfied</v>
      </c>
      <c r="AP170" s="2" t="s">
        <v>287</v>
      </c>
      <c r="AR170" s="2" t="str">
        <f t="shared" si="413"/>
        <v>Satisfied</v>
      </c>
      <c r="AU170" s="2" t="s">
        <v>287</v>
      </c>
      <c r="AW170" s="2" t="str">
        <f t="shared" si="389"/>
        <v>Satisfied</v>
      </c>
      <c r="AZ170" s="2" t="s">
        <v>287</v>
      </c>
      <c r="BB170" s="2" t="s">
        <v>1060</v>
      </c>
      <c r="BC170" s="2" t="s">
        <v>65</v>
      </c>
      <c r="BD170" s="2" t="s">
        <v>66</v>
      </c>
      <c r="BF170" s="2" t="s">
        <v>68</v>
      </c>
      <c r="BI170" s="2" t="s">
        <v>71</v>
      </c>
      <c r="BM170" s="2" t="str">
        <f t="shared" si="390"/>
        <v>Effective</v>
      </c>
      <c r="BP170" s="2" t="s">
        <v>290</v>
      </c>
      <c r="BR170" s="2" t="str">
        <f t="shared" si="391"/>
        <v>Effective</v>
      </c>
      <c r="BU170" s="2" t="s">
        <v>290</v>
      </c>
      <c r="BW170" s="2" t="str">
        <f t="shared" si="476"/>
        <v>Ineffective</v>
      </c>
      <c r="BX170" s="2" t="s">
        <v>288</v>
      </c>
      <c r="CB170" s="2" t="str">
        <f t="shared" si="423"/>
        <v>Effective</v>
      </c>
      <c r="CE170" s="2" t="s">
        <v>290</v>
      </c>
      <c r="CG170" s="2" t="str">
        <f t="shared" ref="CG170:CG172" si="517">CONCATENATE(CH170,CI170,CJ170,CK170)</f>
        <v>Ineffective</v>
      </c>
      <c r="CH170" s="2" t="s">
        <v>288</v>
      </c>
      <c r="CL170" s="2" t="str">
        <f t="shared" si="477"/>
        <v>Neither Effective or Ineffective</v>
      </c>
      <c r="CN170" s="2" t="s">
        <v>289</v>
      </c>
      <c r="CQ170" s="2" t="str">
        <f t="shared" si="441"/>
        <v>Very Effective</v>
      </c>
      <c r="CU170" s="2" t="s">
        <v>291</v>
      </c>
      <c r="CV170" s="2" t="s">
        <v>292</v>
      </c>
      <c r="DA170" s="2" t="str">
        <f>CONCATENATE(DB170,DC170,DD170,DE170)</f>
        <v>Neither Effective or Ineffective</v>
      </c>
      <c r="DC170" s="2" t="s">
        <v>289</v>
      </c>
      <c r="DF170" s="2" t="str">
        <f t="shared" si="510"/>
        <v>Effective</v>
      </c>
      <c r="DI170" s="2" t="s">
        <v>290</v>
      </c>
      <c r="DQ170" s="2" t="s">
        <v>71</v>
      </c>
      <c r="DV170" s="2" t="str">
        <f t="shared" si="462"/>
        <v>Neither Transparent or Guarded</v>
      </c>
      <c r="DX170" s="2" t="s">
        <v>295</v>
      </c>
      <c r="EA170" s="2" t="str">
        <f t="shared" si="480"/>
        <v>Transparent</v>
      </c>
      <c r="ED170" s="2" t="s">
        <v>293</v>
      </c>
      <c r="EF170" s="2" t="str">
        <f t="shared" si="481"/>
        <v>Neither Transparent or Guarded</v>
      </c>
      <c r="EH170" s="2" t="s">
        <v>295</v>
      </c>
      <c r="EK170" s="2" t="str">
        <f t="shared" si="486"/>
        <v>Guarded</v>
      </c>
      <c r="EL170" s="2" t="s">
        <v>294</v>
      </c>
      <c r="EP170" s="2" t="str">
        <f t="shared" si="487"/>
        <v>Neither Transparent or Guarded</v>
      </c>
      <c r="ER170" s="2" t="s">
        <v>295</v>
      </c>
      <c r="EU170" s="2" t="str">
        <f t="shared" ref="EU170:EU171" si="518">CONCATENATE(EV170,EW170,EX170,EY170)</f>
        <v>Transparent</v>
      </c>
      <c r="EX170" s="2" t="s">
        <v>293</v>
      </c>
      <c r="EZ170" s="2" t="str">
        <f t="shared" si="506"/>
        <v>Transparent</v>
      </c>
      <c r="FC170" s="2" t="s">
        <v>293</v>
      </c>
      <c r="FE170" s="2" t="str">
        <f t="shared" si="488"/>
        <v>Neither Transparent or Guarded</v>
      </c>
      <c r="FG170" s="2" t="s">
        <v>295</v>
      </c>
      <c r="FJ170" s="2" t="str">
        <f t="shared" si="511"/>
        <v>Neither Transparent or Guarded</v>
      </c>
      <c r="FL170" s="2" t="s">
        <v>295</v>
      </c>
      <c r="FO170" s="2" t="str">
        <f t="shared" si="512"/>
        <v>Neither Transparent or Guarded</v>
      </c>
      <c r="FQ170" s="2" t="s">
        <v>295</v>
      </c>
      <c r="FT170" s="2" t="str">
        <f t="shared" si="393"/>
        <v>Neither Difficult nor Easy to Understand</v>
      </c>
      <c r="FV170" s="2" t="s">
        <v>299</v>
      </c>
      <c r="FY170" s="2" t="str">
        <f t="shared" si="394"/>
        <v>Very Easy to Understand</v>
      </c>
      <c r="GC170" s="2" t="s">
        <v>300</v>
      </c>
      <c r="GD170" s="2" t="str">
        <f t="shared" si="395"/>
        <v>Neither Difficult nor Easy to Understand</v>
      </c>
      <c r="GF170" s="2" t="s">
        <v>299</v>
      </c>
      <c r="GI170" s="2" t="str">
        <f t="shared" si="490"/>
        <v>Neither Difficult nor Easy to Understand</v>
      </c>
      <c r="GK170" s="2" t="s">
        <v>299</v>
      </c>
      <c r="GN170" s="2" t="str">
        <f t="shared" si="491"/>
        <v>Neither Difficult nor Easy to Understand</v>
      </c>
      <c r="GP170" s="2" t="s">
        <v>299</v>
      </c>
      <c r="GS170" s="2" t="str">
        <f t="shared" si="452"/>
        <v>Neither Difficult nor Easy to Understand</v>
      </c>
      <c r="GU170" s="2" t="s">
        <v>299</v>
      </c>
      <c r="GX170" s="2" t="str">
        <f t="shared" si="398"/>
        <v>Very Easy to Understand</v>
      </c>
      <c r="HB170" s="2" t="s">
        <v>300</v>
      </c>
      <c r="HC170" s="2" t="str">
        <f t="shared" si="492"/>
        <v>Neither Difficult nor Easy to Understand</v>
      </c>
      <c r="HE170" s="2" t="s">
        <v>299</v>
      </c>
      <c r="HH170" s="2" t="str">
        <f t="shared" si="500"/>
        <v/>
      </c>
      <c r="HM170" s="2" t="str">
        <f t="shared" si="493"/>
        <v>Easy to Understand</v>
      </c>
      <c r="HP170" s="2" t="s">
        <v>297</v>
      </c>
      <c r="HR170" s="2" t="str">
        <f t="shared" si="503"/>
        <v>Easy</v>
      </c>
      <c r="HU170" s="2" t="s">
        <v>301</v>
      </c>
      <c r="HW170" s="2" t="str">
        <f t="shared" si="507"/>
        <v>Easy</v>
      </c>
      <c r="HZ170" s="2" t="s">
        <v>301</v>
      </c>
      <c r="IB170" s="2" t="str">
        <f t="shared" si="494"/>
        <v>Neither Easy or Difficult</v>
      </c>
      <c r="ID170" s="2" t="s">
        <v>303</v>
      </c>
      <c r="IG170" s="2" t="s">
        <v>305</v>
      </c>
      <c r="IL170" s="2" t="str">
        <f t="shared" si="496"/>
        <v>Neither Easy or Difficult</v>
      </c>
      <c r="IN170" s="2" t="s">
        <v>303</v>
      </c>
      <c r="IQ170" s="2" t="str">
        <f t="shared" si="455"/>
        <v>Difficult</v>
      </c>
      <c r="IR170" s="2" t="s">
        <v>302</v>
      </c>
      <c r="IV170" s="2" t="str">
        <f t="shared" si="382"/>
        <v>Easy</v>
      </c>
      <c r="IY170" s="2" t="s">
        <v>301</v>
      </c>
      <c r="JA170" s="2" t="str">
        <f t="shared" si="497"/>
        <v>Neither Easy or Difficult</v>
      </c>
      <c r="JC170" s="2" t="s">
        <v>303</v>
      </c>
      <c r="JF170" s="2" t="str">
        <f t="shared" si="513"/>
        <v>Easy</v>
      </c>
      <c r="JI170" s="2" t="s">
        <v>301</v>
      </c>
      <c r="JK170" s="2" t="str">
        <f t="shared" si="514"/>
        <v>Neither Easy or Difficult</v>
      </c>
      <c r="JM170" s="2" t="s">
        <v>303</v>
      </c>
      <c r="JQ170" s="2" t="str">
        <f t="shared" si="472"/>
        <v>Keeps us fairly well informed</v>
      </c>
      <c r="JR170" s="2" t="s">
        <v>239</v>
      </c>
      <c r="JV170" s="2" t="str">
        <f t="shared" si="515"/>
        <v>Yes, I can usually trust it.</v>
      </c>
      <c r="JW170" s="2" t="s">
        <v>244</v>
      </c>
      <c r="KA170" s="2" t="str">
        <f t="shared" si="516"/>
        <v>I know a fair amount about the library.</v>
      </c>
      <c r="KB170" s="2" t="s">
        <v>249</v>
      </c>
      <c r="KF170" s="2" t="s">
        <v>1061</v>
      </c>
      <c r="KG170" s="2" t="s">
        <v>253</v>
      </c>
      <c r="KH170" s="2" t="s">
        <v>254</v>
      </c>
      <c r="KI170" s="2" t="s">
        <v>255</v>
      </c>
      <c r="KJ170" s="2" t="s">
        <v>256</v>
      </c>
      <c r="KL170" s="2" t="s">
        <v>258</v>
      </c>
      <c r="KM170" s="2" t="s">
        <v>259</v>
      </c>
      <c r="KN170" s="2" t="s">
        <v>260</v>
      </c>
      <c r="KQ170" s="2" t="s">
        <v>263</v>
      </c>
      <c r="KW170" s="2" t="str">
        <f t="shared" si="508"/>
        <v>Only skim through it</v>
      </c>
      <c r="KZ170" s="2" t="s">
        <v>271</v>
      </c>
      <c r="LB170" s="2">
        <v>1</v>
      </c>
      <c r="LC170" s="2" t="s">
        <v>1062</v>
      </c>
      <c r="LD170" s="2" t="s">
        <v>268</v>
      </c>
      <c r="LI170" s="2">
        <v>8</v>
      </c>
      <c r="LK170" s="2" t="str">
        <f t="shared" si="509"/>
        <v>Read most of them</v>
      </c>
      <c r="LL170" s="2" t="s">
        <v>274</v>
      </c>
      <c r="LP170" s="2">
        <v>1</v>
      </c>
      <c r="LQ170" s="2" t="s">
        <v>1063</v>
      </c>
      <c r="LR170" s="2">
        <v>10</v>
      </c>
      <c r="LS170" s="2">
        <v>5</v>
      </c>
      <c r="LT170" s="2">
        <v>5</v>
      </c>
      <c r="LU170" s="2">
        <v>8</v>
      </c>
      <c r="LV170" s="2" t="s">
        <v>1064</v>
      </c>
      <c r="LW170" s="2" t="s">
        <v>278</v>
      </c>
      <c r="MF170" s="2" t="s">
        <v>1065</v>
      </c>
    </row>
    <row r="171" spans="1:344" ht="96" x14ac:dyDescent="0.2">
      <c r="A171" s="2">
        <v>12214587714</v>
      </c>
      <c r="B171" s="2" t="s">
        <v>1295</v>
      </c>
      <c r="C171" s="2">
        <v>6</v>
      </c>
      <c r="D171" s="2" t="str">
        <f t="shared" si="384"/>
        <v>Neither Satisfied or Dissatisfied</v>
      </c>
      <c r="F171" s="2" t="s">
        <v>309</v>
      </c>
      <c r="I171" s="2" t="str">
        <f t="shared" si="385"/>
        <v>Satisfied</v>
      </c>
      <c r="L171" s="2" t="s">
        <v>287</v>
      </c>
      <c r="N171" s="2" t="str">
        <f t="shared" si="386"/>
        <v>Satisfied</v>
      </c>
      <c r="Q171" s="2" t="s">
        <v>287</v>
      </c>
      <c r="S171" s="2" t="str">
        <f t="shared" si="387"/>
        <v>Neither Satisfied or Dissatisfied</v>
      </c>
      <c r="U171" s="2" t="s">
        <v>309</v>
      </c>
      <c r="X171" s="2" t="str">
        <f t="shared" si="388"/>
        <v>Satisfied</v>
      </c>
      <c r="AA171" s="2" t="s">
        <v>287</v>
      </c>
      <c r="AC171" s="2" t="str">
        <f t="shared" si="411"/>
        <v>Very Satisfied</v>
      </c>
      <c r="AG171" s="2" t="s">
        <v>286</v>
      </c>
      <c r="AH171" s="2" t="str">
        <f t="shared" si="502"/>
        <v>Very Satisfied</v>
      </c>
      <c r="AL171" s="2" t="s">
        <v>286</v>
      </c>
      <c r="AM171" s="2" t="str">
        <f t="shared" si="376"/>
        <v>Very Satisfied</v>
      </c>
      <c r="AQ171" s="2" t="s">
        <v>286</v>
      </c>
      <c r="AR171" s="2" t="str">
        <f t="shared" si="413"/>
        <v>Very Satisfied</v>
      </c>
      <c r="AV171" s="2" t="s">
        <v>286</v>
      </c>
      <c r="AW171" s="2" t="str">
        <f t="shared" si="389"/>
        <v>Very Satisfied</v>
      </c>
      <c r="BA171" s="2" t="s">
        <v>286</v>
      </c>
      <c r="BC171" s="2" t="s">
        <v>65</v>
      </c>
      <c r="BD171" s="2" t="s">
        <v>66</v>
      </c>
      <c r="BI171" s="2" t="s">
        <v>71</v>
      </c>
      <c r="BM171" s="2" t="str">
        <f t="shared" si="390"/>
        <v>Very Effective</v>
      </c>
      <c r="BQ171" s="2" t="s">
        <v>291</v>
      </c>
      <c r="BR171" s="2" t="str">
        <f t="shared" si="391"/>
        <v>Effective</v>
      </c>
      <c r="BU171" s="2" t="s">
        <v>290</v>
      </c>
      <c r="BW171" s="2" t="str">
        <f t="shared" si="476"/>
        <v>Effective</v>
      </c>
      <c r="BZ171" s="2" t="s">
        <v>290</v>
      </c>
      <c r="CB171" s="2" t="str">
        <f t="shared" si="423"/>
        <v>Neither Effective or Ineffective</v>
      </c>
      <c r="CD171" s="2" t="s">
        <v>289</v>
      </c>
      <c r="CG171" s="2" t="str">
        <f t="shared" si="517"/>
        <v>Ineffective</v>
      </c>
      <c r="CH171" s="2" t="s">
        <v>288</v>
      </c>
      <c r="CL171" s="2" t="str">
        <f t="shared" si="477"/>
        <v>Effective</v>
      </c>
      <c r="CO171" s="2" t="s">
        <v>290</v>
      </c>
      <c r="CQ171" s="2" t="str">
        <f t="shared" si="441"/>
        <v>Very Effective</v>
      </c>
      <c r="CU171" s="2" t="s">
        <v>291</v>
      </c>
      <c r="CV171" s="2" t="str">
        <f t="shared" ref="CV171:CV176" si="519">CONCATENATE(CW171,CX171,CY171,CZ171)</f>
        <v>Ineffective</v>
      </c>
      <c r="CW171" s="2" t="s">
        <v>288</v>
      </c>
      <c r="DA171" s="2" t="s">
        <v>292</v>
      </c>
      <c r="DF171" s="2" t="str">
        <f t="shared" si="510"/>
        <v>Ineffective</v>
      </c>
      <c r="DG171" s="2" t="s">
        <v>288</v>
      </c>
      <c r="DL171" s="2" t="s">
        <v>115</v>
      </c>
      <c r="DV171" s="2" t="str">
        <f t="shared" si="462"/>
        <v>Transparent</v>
      </c>
      <c r="DY171" s="2" t="s">
        <v>293</v>
      </c>
      <c r="EA171" s="2" t="str">
        <f t="shared" si="480"/>
        <v>Transparent</v>
      </c>
      <c r="ED171" s="2" t="s">
        <v>293</v>
      </c>
      <c r="EF171" s="2" t="str">
        <f t="shared" si="481"/>
        <v>Neither Transparent or Guarded</v>
      </c>
      <c r="EH171" s="2" t="s">
        <v>295</v>
      </c>
      <c r="EK171" s="2" t="str">
        <f t="shared" si="486"/>
        <v>Neither Transparent or Guarded</v>
      </c>
      <c r="EM171" s="2" t="s">
        <v>295</v>
      </c>
      <c r="EP171" s="2" t="str">
        <f t="shared" si="487"/>
        <v>Guarded</v>
      </c>
      <c r="EQ171" s="2" t="s">
        <v>294</v>
      </c>
      <c r="EU171" s="2" t="str">
        <f t="shared" si="518"/>
        <v>Guarded</v>
      </c>
      <c r="EV171" s="2" t="s">
        <v>294</v>
      </c>
      <c r="EZ171" s="2" t="str">
        <f t="shared" si="506"/>
        <v>Transparent</v>
      </c>
      <c r="FC171" s="2" t="s">
        <v>293</v>
      </c>
      <c r="FE171" s="2" t="str">
        <f t="shared" si="488"/>
        <v>Neither Transparent or Guarded</v>
      </c>
      <c r="FG171" s="2" t="s">
        <v>295</v>
      </c>
      <c r="FJ171" s="2" t="str">
        <f t="shared" si="511"/>
        <v>Neither Transparent or Guarded</v>
      </c>
      <c r="FL171" s="2" t="s">
        <v>295</v>
      </c>
      <c r="FO171" s="2" t="str">
        <f t="shared" si="512"/>
        <v>Neither Transparent or Guarded</v>
      </c>
      <c r="FQ171" s="2" t="s">
        <v>295</v>
      </c>
      <c r="FT171" s="2" t="str">
        <f t="shared" si="393"/>
        <v>Very Easy to Understand</v>
      </c>
      <c r="FX171" s="2" t="s">
        <v>300</v>
      </c>
      <c r="FY171" s="2" t="str">
        <f t="shared" si="394"/>
        <v>Easy to Understand</v>
      </c>
      <c r="GB171" s="2" t="s">
        <v>297</v>
      </c>
      <c r="GD171" s="2" t="str">
        <f t="shared" si="395"/>
        <v>Easy to Understand</v>
      </c>
      <c r="GG171" s="2" t="s">
        <v>297</v>
      </c>
      <c r="GI171" s="2" t="str">
        <f t="shared" si="490"/>
        <v>Neither Difficult nor Easy to Understand</v>
      </c>
      <c r="GK171" s="2" t="s">
        <v>299</v>
      </c>
      <c r="GN171" s="2" t="str">
        <f t="shared" si="491"/>
        <v>Neither Difficult nor Easy to Understand</v>
      </c>
      <c r="GP171" s="2" t="s">
        <v>299</v>
      </c>
      <c r="GS171" s="2" t="str">
        <f t="shared" si="452"/>
        <v>Difficult to Understand</v>
      </c>
      <c r="GT171" s="2" t="s">
        <v>298</v>
      </c>
      <c r="GX171" s="2" t="str">
        <f t="shared" si="398"/>
        <v>Very Easy to Understand</v>
      </c>
      <c r="HB171" s="2" t="s">
        <v>300</v>
      </c>
      <c r="HC171" s="2" t="str">
        <f t="shared" si="492"/>
        <v>Neither Difficult nor Easy to Understand</v>
      </c>
      <c r="HE171" s="2" t="s">
        <v>299</v>
      </c>
      <c r="HH171" s="2" t="str">
        <f t="shared" si="500"/>
        <v>Very Easy to Understand</v>
      </c>
      <c r="HL171" s="2" t="s">
        <v>300</v>
      </c>
      <c r="HM171" s="2" t="str">
        <f t="shared" si="493"/>
        <v>Neither Difficult nor Easy to Understand</v>
      </c>
      <c r="HO171" s="2" t="s">
        <v>299</v>
      </c>
      <c r="HR171" s="2" t="str">
        <f t="shared" si="503"/>
        <v>Difficult</v>
      </c>
      <c r="HS171" s="2" t="s">
        <v>302</v>
      </c>
      <c r="HW171" s="2" t="str">
        <f t="shared" si="507"/>
        <v>Difficult</v>
      </c>
      <c r="HX171" s="2" t="s">
        <v>302</v>
      </c>
      <c r="IB171" s="2" t="str">
        <f t="shared" si="494"/>
        <v>Neither Easy or Difficult</v>
      </c>
      <c r="ID171" s="2" t="s">
        <v>303</v>
      </c>
      <c r="IG171" s="2" t="s">
        <v>305</v>
      </c>
      <c r="IL171" s="2" t="s">
        <v>305</v>
      </c>
      <c r="IQ171" s="2" t="str">
        <f t="shared" si="455"/>
        <v>Neither Easy or Difficult</v>
      </c>
      <c r="IS171" s="2" t="s">
        <v>303</v>
      </c>
      <c r="IV171" s="2" t="str">
        <f t="shared" si="382"/>
        <v>Easy</v>
      </c>
      <c r="IY171" s="2" t="s">
        <v>301</v>
      </c>
      <c r="JA171" s="2" t="str">
        <f t="shared" si="497"/>
        <v>Difficult</v>
      </c>
      <c r="JB171" s="2" t="s">
        <v>302</v>
      </c>
      <c r="JF171" s="2" t="s">
        <v>305</v>
      </c>
      <c r="JK171" s="2" t="s">
        <v>305</v>
      </c>
      <c r="JQ171" s="2" t="str">
        <f t="shared" si="472"/>
        <v>Keeps us fairly well informed</v>
      </c>
      <c r="JR171" s="2" t="s">
        <v>239</v>
      </c>
      <c r="JV171" s="2" t="str">
        <f t="shared" si="515"/>
        <v>Yes, I can usually trust it.</v>
      </c>
      <c r="JW171" s="2" t="s">
        <v>244</v>
      </c>
      <c r="KA171" s="2" t="str">
        <f t="shared" si="516"/>
        <v>I know a fair amount about the library.</v>
      </c>
      <c r="KB171" s="2" t="s">
        <v>249</v>
      </c>
      <c r="KJ171" s="2" t="s">
        <v>256</v>
      </c>
      <c r="KL171" s="2" t="s">
        <v>258</v>
      </c>
      <c r="KP171" s="2" t="s">
        <v>262</v>
      </c>
      <c r="KS171" s="2" t="s">
        <v>265</v>
      </c>
      <c r="KW171" s="2" t="s">
        <v>268</v>
      </c>
      <c r="LB171" s="2">
        <v>5</v>
      </c>
      <c r="LD171" s="2" t="s">
        <v>268</v>
      </c>
      <c r="LI171" s="2">
        <v>6</v>
      </c>
      <c r="LK171" s="2" t="s">
        <v>273</v>
      </c>
      <c r="LP171" s="2">
        <v>5</v>
      </c>
      <c r="LR171" s="2">
        <v>9</v>
      </c>
      <c r="LS171" s="2">
        <v>7</v>
      </c>
      <c r="LT171" s="2">
        <v>7</v>
      </c>
      <c r="LU171" s="2">
        <v>8</v>
      </c>
      <c r="LW171" s="2" t="str">
        <f t="shared" ref="LW171:LW177" si="520">_xlfn.CONCAT(LX171,LY171,LZ171,MA171,MB171,MC171,MD171)</f>
        <v>5 - 9 years</v>
      </c>
      <c r="LY171" s="2" t="s">
        <v>280</v>
      </c>
    </row>
    <row r="172" spans="1:344" ht="96" x14ac:dyDescent="0.2">
      <c r="A172" s="2">
        <v>12214579522</v>
      </c>
      <c r="B172" s="2" t="s">
        <v>1294</v>
      </c>
      <c r="C172" s="2">
        <v>7</v>
      </c>
      <c r="D172" s="2" t="str">
        <f t="shared" si="384"/>
        <v/>
      </c>
      <c r="I172" s="2" t="str">
        <f t="shared" si="385"/>
        <v>Satisfied</v>
      </c>
      <c r="L172" s="2" t="s">
        <v>287</v>
      </c>
      <c r="N172" s="2" t="str">
        <f t="shared" si="386"/>
        <v>Dissatisified</v>
      </c>
      <c r="O172" s="2" t="s">
        <v>308</v>
      </c>
      <c r="S172" s="2" t="str">
        <f t="shared" si="387"/>
        <v>Neither Satisfied or Dissatisfied</v>
      </c>
      <c r="U172" s="2" t="s">
        <v>309</v>
      </c>
      <c r="X172" s="2" t="str">
        <f t="shared" si="388"/>
        <v>Dissatisified</v>
      </c>
      <c r="Y172" s="2" t="s">
        <v>308</v>
      </c>
      <c r="AC172" s="2" t="str">
        <f t="shared" si="411"/>
        <v>Dissatisified</v>
      </c>
      <c r="AD172" s="2" t="s">
        <v>308</v>
      </c>
      <c r="AH172" s="2" t="str">
        <f t="shared" si="502"/>
        <v>Neither Satisfied or Dissatisfied</v>
      </c>
      <c r="AJ172" s="2" t="s">
        <v>309</v>
      </c>
      <c r="AM172" s="2" t="str">
        <f t="shared" si="376"/>
        <v>Dissatisified</v>
      </c>
      <c r="AN172" s="2" t="s">
        <v>308</v>
      </c>
      <c r="AR172" s="2" t="str">
        <f t="shared" si="413"/>
        <v>Dissatisified</v>
      </c>
      <c r="AS172" s="2" t="s">
        <v>308</v>
      </c>
      <c r="AW172" s="2" t="s">
        <v>334</v>
      </c>
      <c r="BB172" s="2" t="s">
        <v>1066</v>
      </c>
      <c r="BC172" s="2" t="s">
        <v>65</v>
      </c>
      <c r="BE172" s="2" t="s">
        <v>67</v>
      </c>
      <c r="BF172" s="2" t="s">
        <v>68</v>
      </c>
      <c r="BI172" s="2" t="s">
        <v>71</v>
      </c>
      <c r="BK172" s="2" t="s">
        <v>73</v>
      </c>
      <c r="BM172" s="2" t="str">
        <f t="shared" si="390"/>
        <v>Effective</v>
      </c>
      <c r="BP172" s="2" t="s">
        <v>290</v>
      </c>
      <c r="BR172" s="2" t="str">
        <f t="shared" si="391"/>
        <v>Effective</v>
      </c>
      <c r="BU172" s="2" t="s">
        <v>290</v>
      </c>
      <c r="BW172" s="2" t="str">
        <f t="shared" si="476"/>
        <v>Effective</v>
      </c>
      <c r="BZ172" s="2" t="s">
        <v>290</v>
      </c>
      <c r="CB172" s="2" t="str">
        <f t="shared" si="423"/>
        <v>Ineffective</v>
      </c>
      <c r="CC172" s="2" t="s">
        <v>288</v>
      </c>
      <c r="CG172" s="2" t="str">
        <f t="shared" si="517"/>
        <v>Ineffective</v>
      </c>
      <c r="CH172" s="2" t="s">
        <v>288</v>
      </c>
      <c r="CL172" s="2" t="str">
        <f t="shared" si="477"/>
        <v>Neither Effective or Ineffective</v>
      </c>
      <c r="CN172" s="2" t="s">
        <v>289</v>
      </c>
      <c r="CQ172" s="2" t="str">
        <f t="shared" si="441"/>
        <v>Effective</v>
      </c>
      <c r="CT172" s="2" t="s">
        <v>290</v>
      </c>
      <c r="CV172" s="2" t="str">
        <f t="shared" si="519"/>
        <v>Neither Effective or Ineffective</v>
      </c>
      <c r="CX172" s="2" t="s">
        <v>289</v>
      </c>
      <c r="DA172" s="2" t="str">
        <f t="shared" ref="DA172:DA178" si="521">CONCATENATE(DB172,DC172,DD172,DE172)</f>
        <v>Effective</v>
      </c>
      <c r="DD172" s="2" t="s">
        <v>290</v>
      </c>
      <c r="DF172" s="2" t="str">
        <f t="shared" si="510"/>
        <v>Effective</v>
      </c>
      <c r="DI172" s="2" t="s">
        <v>290</v>
      </c>
      <c r="DS172" s="2" t="s">
        <v>73</v>
      </c>
      <c r="DV172" s="2" t="str">
        <f t="shared" si="462"/>
        <v/>
      </c>
      <c r="EA172" s="2" t="str">
        <f t="shared" si="480"/>
        <v>Transparent</v>
      </c>
      <c r="ED172" s="2" t="s">
        <v>293</v>
      </c>
      <c r="EF172" s="2" t="str">
        <f t="shared" si="481"/>
        <v>Neither Transparent or Guarded</v>
      </c>
      <c r="EH172" s="2" t="s">
        <v>295</v>
      </c>
      <c r="EK172" s="2" t="s">
        <v>311</v>
      </c>
      <c r="EP172" s="2" t="str">
        <f t="shared" si="487"/>
        <v>Guarded</v>
      </c>
      <c r="EQ172" s="2" t="s">
        <v>294</v>
      </c>
      <c r="EU172" s="2" t="s">
        <v>311</v>
      </c>
      <c r="EZ172" s="2" t="str">
        <f t="shared" si="506"/>
        <v>Transparent</v>
      </c>
      <c r="FC172" s="2" t="s">
        <v>293</v>
      </c>
      <c r="FE172" s="2" t="s">
        <v>311</v>
      </c>
      <c r="FJ172" s="2" t="str">
        <f t="shared" si="511"/>
        <v>Very Transparent</v>
      </c>
      <c r="FN172" s="2" t="s">
        <v>296</v>
      </c>
      <c r="FO172" s="2" t="str">
        <f t="shared" si="512"/>
        <v>Guarded</v>
      </c>
      <c r="FP172" s="2" t="s">
        <v>294</v>
      </c>
      <c r="FT172" s="2" t="str">
        <f t="shared" si="393"/>
        <v>Neither Difficult nor Easy to Understand</v>
      </c>
      <c r="FV172" s="2" t="s">
        <v>299</v>
      </c>
      <c r="FY172" s="2" t="str">
        <f t="shared" si="394"/>
        <v>Easy to Understand</v>
      </c>
      <c r="GB172" s="2" t="s">
        <v>297</v>
      </c>
      <c r="GD172" s="2" t="str">
        <f t="shared" si="395"/>
        <v>Easy to Understand</v>
      </c>
      <c r="GG172" s="2" t="s">
        <v>297</v>
      </c>
      <c r="GI172" s="2" t="str">
        <f t="shared" si="490"/>
        <v>Difficult to Understand</v>
      </c>
      <c r="GJ172" s="2" t="s">
        <v>298</v>
      </c>
      <c r="GN172" s="2" t="str">
        <f t="shared" si="491"/>
        <v/>
      </c>
      <c r="GS172" s="2" t="s">
        <v>400</v>
      </c>
      <c r="GX172" s="2" t="str">
        <f t="shared" si="398"/>
        <v>Easy to Understand</v>
      </c>
      <c r="HA172" s="2" t="s">
        <v>297</v>
      </c>
      <c r="HC172" s="2" t="str">
        <f t="shared" si="492"/>
        <v>Easy to Understand</v>
      </c>
      <c r="HF172" s="2" t="s">
        <v>297</v>
      </c>
      <c r="HH172" s="2" t="str">
        <f t="shared" si="500"/>
        <v>Very Easy to Understand</v>
      </c>
      <c r="HL172" s="2" t="s">
        <v>300</v>
      </c>
      <c r="HM172" s="2" t="str">
        <f t="shared" si="493"/>
        <v>Neither Difficult nor Easy to Understand</v>
      </c>
      <c r="HO172" s="2" t="s">
        <v>299</v>
      </c>
      <c r="HR172" s="2" t="str">
        <f t="shared" si="503"/>
        <v>Easy</v>
      </c>
      <c r="HU172" s="2" t="s">
        <v>301</v>
      </c>
      <c r="HW172" s="2" t="str">
        <f t="shared" si="507"/>
        <v/>
      </c>
      <c r="IB172" s="2" t="str">
        <f t="shared" si="494"/>
        <v>Neither Easy or Difficult</v>
      </c>
      <c r="ID172" s="2" t="s">
        <v>303</v>
      </c>
      <c r="IG172" s="2" t="str">
        <f t="shared" ref="IG172:IG175" si="522">CONCATENATE(IH172,II172,IJ172,IK172)</f>
        <v>Difficult</v>
      </c>
      <c r="IH172" s="2" t="s">
        <v>302</v>
      </c>
      <c r="IL172" s="2" t="str">
        <f t="shared" ref="IL172:IL180" si="523">CONCATENATE(IM172,IN172,IO172,IP172)</f>
        <v>Neither Easy or Difficult</v>
      </c>
      <c r="IN172" s="2" t="s">
        <v>303</v>
      </c>
      <c r="IQ172" s="2" t="str">
        <f t="shared" si="455"/>
        <v>Difficult</v>
      </c>
      <c r="IR172" s="2" t="s">
        <v>302</v>
      </c>
      <c r="IV172" s="2" t="str">
        <f t="shared" si="382"/>
        <v>Easy</v>
      </c>
      <c r="IY172" s="2" t="s">
        <v>301</v>
      </c>
      <c r="JA172" s="2" t="str">
        <f t="shared" si="497"/>
        <v>Difficult</v>
      </c>
      <c r="JB172" s="2" t="s">
        <v>302</v>
      </c>
      <c r="JF172" s="2" t="str">
        <f t="shared" ref="JF172:JF180" si="524">CONCATENATE(JG172,JH172,JI172,JJ172)</f>
        <v>Easy</v>
      </c>
      <c r="JI172" s="2" t="s">
        <v>301</v>
      </c>
      <c r="JK172" s="2" t="str">
        <f t="shared" ref="JK172:JK215" si="525">CONCATENATE(JL172,JM172,JN172,JO172)</f>
        <v>Neither Easy or Difficult</v>
      </c>
      <c r="JM172" s="2" t="s">
        <v>303</v>
      </c>
      <c r="JP172" s="2" t="s">
        <v>1067</v>
      </c>
      <c r="JQ172" s="2" t="str">
        <f t="shared" si="472"/>
        <v>Gives us only a limited amount of information</v>
      </c>
      <c r="JT172" s="2" t="s">
        <v>241</v>
      </c>
      <c r="JV172" s="2" t="str">
        <f t="shared" si="515"/>
        <v>I can trust it about half the time.</v>
      </c>
      <c r="JX172" s="2" t="s">
        <v>245</v>
      </c>
      <c r="KA172" s="2" t="str">
        <f t="shared" si="516"/>
        <v>I know a fair amount about the library.</v>
      </c>
      <c r="KB172" s="2" t="s">
        <v>249</v>
      </c>
      <c r="KJ172" s="2" t="s">
        <v>256</v>
      </c>
      <c r="KW172" s="2" t="s">
        <v>268</v>
      </c>
      <c r="LB172" s="2">
        <v>6</v>
      </c>
      <c r="LD172" s="2" t="s">
        <v>268</v>
      </c>
      <c r="LI172" s="2">
        <v>7</v>
      </c>
      <c r="LK172" s="2" t="str">
        <f t="shared" ref="LK172:LK183" si="526">_xlfn.CONCAT(LL172,LM172,LN172,LO172)</f>
        <v>Read most of them</v>
      </c>
      <c r="LL172" s="2" t="s">
        <v>274</v>
      </c>
      <c r="LP172" s="2">
        <v>5</v>
      </c>
      <c r="LQ172" s="2" t="s">
        <v>1068</v>
      </c>
      <c r="LR172" s="2">
        <v>8</v>
      </c>
      <c r="LS172" s="2">
        <v>6</v>
      </c>
      <c r="LT172" s="2">
        <v>6</v>
      </c>
      <c r="LU172" s="2">
        <v>7</v>
      </c>
      <c r="LV172" s="2" t="s">
        <v>1069</v>
      </c>
      <c r="LW172" s="2" t="str">
        <f t="shared" si="520"/>
        <v/>
      </c>
    </row>
    <row r="173" spans="1:344" ht="96" x14ac:dyDescent="0.2">
      <c r="A173" s="2">
        <v>12214563582</v>
      </c>
      <c r="B173" s="2" t="s">
        <v>1290</v>
      </c>
      <c r="C173" s="2">
        <v>6</v>
      </c>
      <c r="D173" s="2" t="str">
        <f t="shared" si="384"/>
        <v>Neither Satisfied or Dissatisfied</v>
      </c>
      <c r="F173" s="2" t="s">
        <v>309</v>
      </c>
      <c r="I173" s="2" t="str">
        <f t="shared" si="385"/>
        <v>Neither Satisfied or Dissatisfied</v>
      </c>
      <c r="K173" s="2" t="s">
        <v>309</v>
      </c>
      <c r="N173" s="2" t="str">
        <f t="shared" si="386"/>
        <v>Satisfied</v>
      </c>
      <c r="Q173" s="2" t="s">
        <v>287</v>
      </c>
      <c r="S173" s="2" t="str">
        <f t="shared" si="387"/>
        <v>Neither Satisfied or Dissatisfied</v>
      </c>
      <c r="U173" s="2" t="s">
        <v>309</v>
      </c>
      <c r="X173" s="2" t="str">
        <f t="shared" si="388"/>
        <v>Satisfied</v>
      </c>
      <c r="AA173" s="2" t="s">
        <v>287</v>
      </c>
      <c r="AC173" s="2" t="str">
        <f t="shared" si="411"/>
        <v>Neither Satisfied or Dissatisfied</v>
      </c>
      <c r="AE173" s="2" t="s">
        <v>309</v>
      </c>
      <c r="AH173" s="2" t="str">
        <f t="shared" si="502"/>
        <v>Satisfied</v>
      </c>
      <c r="AK173" s="2" t="s">
        <v>287</v>
      </c>
      <c r="AM173" s="2" t="str">
        <f t="shared" si="376"/>
        <v>Satisfied</v>
      </c>
      <c r="AP173" s="2" t="s">
        <v>287</v>
      </c>
      <c r="AR173" s="2" t="str">
        <f t="shared" si="413"/>
        <v>Neither Satisfied or Dissatisfied</v>
      </c>
      <c r="AT173" s="2" t="s">
        <v>309</v>
      </c>
      <c r="AW173" s="2" t="str">
        <f t="shared" si="389"/>
        <v>Satisfied</v>
      </c>
      <c r="AZ173" s="2" t="s">
        <v>287</v>
      </c>
      <c r="BC173" s="2" t="s">
        <v>65</v>
      </c>
      <c r="BE173" s="2" t="s">
        <v>67</v>
      </c>
      <c r="BF173" s="2" t="s">
        <v>68</v>
      </c>
      <c r="BI173" s="2" t="s">
        <v>71</v>
      </c>
      <c r="BJ173" s="2" t="s">
        <v>72</v>
      </c>
      <c r="BK173" s="2" t="s">
        <v>73</v>
      </c>
      <c r="BM173" s="2" t="str">
        <f t="shared" si="390"/>
        <v>Neither Effective or Ineffective</v>
      </c>
      <c r="BO173" s="2" t="s">
        <v>289</v>
      </c>
      <c r="BR173" s="2" t="str">
        <f t="shared" si="391"/>
        <v>Ineffective</v>
      </c>
      <c r="BS173" s="2" t="s">
        <v>288</v>
      </c>
      <c r="BW173" s="2" t="str">
        <f t="shared" si="476"/>
        <v>Effective</v>
      </c>
      <c r="BZ173" s="2" t="s">
        <v>290</v>
      </c>
      <c r="CB173" s="2" t="str">
        <f t="shared" si="423"/>
        <v>Effective</v>
      </c>
      <c r="CE173" s="2" t="s">
        <v>290</v>
      </c>
      <c r="CG173" s="2" t="s">
        <v>292</v>
      </c>
      <c r="CL173" s="2" t="str">
        <f t="shared" si="477"/>
        <v>Neither Effective or Ineffective</v>
      </c>
      <c r="CN173" s="2" t="s">
        <v>289</v>
      </c>
      <c r="CQ173" s="2" t="str">
        <f t="shared" si="441"/>
        <v>Effective</v>
      </c>
      <c r="CT173" s="2" t="s">
        <v>290</v>
      </c>
      <c r="CV173" s="2" t="str">
        <f t="shared" si="519"/>
        <v>Effective</v>
      </c>
      <c r="CY173" s="2" t="s">
        <v>290</v>
      </c>
      <c r="DA173" s="2" t="str">
        <f t="shared" si="521"/>
        <v>Neither Effective or Ineffective</v>
      </c>
      <c r="DC173" s="2" t="s">
        <v>289</v>
      </c>
      <c r="DF173" s="2" t="str">
        <f t="shared" si="510"/>
        <v>Neither Effective or Ineffective</v>
      </c>
      <c r="DH173" s="2" t="s">
        <v>289</v>
      </c>
      <c r="DK173" s="2" t="s">
        <v>65</v>
      </c>
      <c r="DV173" s="2" t="str">
        <f t="shared" si="462"/>
        <v>Neither Transparent or Guarded</v>
      </c>
      <c r="DX173" s="2" t="s">
        <v>295</v>
      </c>
      <c r="EA173" s="2" t="str">
        <f t="shared" si="480"/>
        <v>Transparent</v>
      </c>
      <c r="ED173" s="2" t="s">
        <v>293</v>
      </c>
      <c r="EF173" s="2" t="str">
        <f t="shared" si="481"/>
        <v>Transparent</v>
      </c>
      <c r="EI173" s="2" t="s">
        <v>293</v>
      </c>
      <c r="EK173" s="2" t="str">
        <f t="shared" ref="EK173:EK215" si="527">CONCATENATE(EL173,EM173,EN173,EO173)</f>
        <v>Guarded</v>
      </c>
      <c r="EL173" s="2" t="s">
        <v>294</v>
      </c>
      <c r="EP173" s="2" t="str">
        <f t="shared" si="487"/>
        <v>Guarded</v>
      </c>
      <c r="EQ173" s="2" t="s">
        <v>294</v>
      </c>
      <c r="EU173" s="2" t="str">
        <f t="shared" ref="EU173:EU178" si="528">CONCATENATE(EV173,EW173,EX173,EY173)</f>
        <v>Guarded</v>
      </c>
      <c r="EV173" s="2" t="s">
        <v>294</v>
      </c>
      <c r="EZ173" s="2" t="str">
        <f t="shared" si="506"/>
        <v>Transparent</v>
      </c>
      <c r="FC173" s="2" t="s">
        <v>293</v>
      </c>
      <c r="FE173" s="2" t="str">
        <f t="shared" ref="FE173:FE178" si="529">CONCATENATE(FF173,FG173,FH173,FI173)</f>
        <v>Neither Transparent or Guarded</v>
      </c>
      <c r="FG173" s="2" t="s">
        <v>295</v>
      </c>
      <c r="FJ173" s="2" t="str">
        <f t="shared" si="511"/>
        <v>Transparent</v>
      </c>
      <c r="FM173" s="2" t="s">
        <v>293</v>
      </c>
      <c r="FO173" s="2" t="str">
        <f t="shared" si="512"/>
        <v>Transparent</v>
      </c>
      <c r="FR173" s="2" t="s">
        <v>293</v>
      </c>
      <c r="FT173" s="2" t="str">
        <f t="shared" si="393"/>
        <v>Neither Difficult nor Easy to Understand</v>
      </c>
      <c r="FV173" s="2" t="s">
        <v>299</v>
      </c>
      <c r="FY173" s="2" t="str">
        <f t="shared" si="394"/>
        <v>Neither Difficult nor Easy to Understand</v>
      </c>
      <c r="GA173" s="2" t="s">
        <v>299</v>
      </c>
      <c r="GD173" s="2" t="str">
        <f t="shared" si="395"/>
        <v>Easy to Understand</v>
      </c>
      <c r="GG173" s="2" t="s">
        <v>297</v>
      </c>
      <c r="GI173" s="2" t="str">
        <f t="shared" si="490"/>
        <v>Easy to Understand</v>
      </c>
      <c r="GL173" s="2" t="s">
        <v>297</v>
      </c>
      <c r="GN173" s="2" t="str">
        <f t="shared" si="491"/>
        <v>Easy to Understand</v>
      </c>
      <c r="GQ173" s="2" t="s">
        <v>297</v>
      </c>
      <c r="GS173" s="2" t="str">
        <f t="shared" ref="GS173:GS178" si="530">CONCATENATE(GT173,GU173,GV173,GW173)</f>
        <v>Easy to Understand</v>
      </c>
      <c r="GV173" s="2" t="s">
        <v>297</v>
      </c>
      <c r="GX173" s="2" t="str">
        <f t="shared" si="398"/>
        <v>Easy to Understand</v>
      </c>
      <c r="HA173" s="2" t="s">
        <v>297</v>
      </c>
      <c r="HC173" s="2" t="str">
        <f t="shared" si="492"/>
        <v>Easy to Understand</v>
      </c>
      <c r="HF173" s="2" t="s">
        <v>297</v>
      </c>
      <c r="HH173" s="2" t="str">
        <f t="shared" si="500"/>
        <v>Neither Difficult nor Easy to Understand</v>
      </c>
      <c r="HJ173" s="2" t="s">
        <v>299</v>
      </c>
      <c r="HM173" s="2" t="str">
        <f t="shared" si="493"/>
        <v>Easy to Understand</v>
      </c>
      <c r="HP173" s="2" t="s">
        <v>297</v>
      </c>
      <c r="HR173" s="2" t="str">
        <f t="shared" si="503"/>
        <v>Easy</v>
      </c>
      <c r="HU173" s="2" t="s">
        <v>301</v>
      </c>
      <c r="HW173" s="2" t="str">
        <f t="shared" si="507"/>
        <v>Neither Easy or Difficult</v>
      </c>
      <c r="HY173" s="2" t="s">
        <v>303</v>
      </c>
      <c r="IB173" s="2" t="str">
        <f t="shared" si="494"/>
        <v>Easy</v>
      </c>
      <c r="IE173" s="2" t="s">
        <v>301</v>
      </c>
      <c r="IG173" s="2" t="str">
        <f t="shared" si="522"/>
        <v>Easy</v>
      </c>
      <c r="IJ173" s="2" t="s">
        <v>301</v>
      </c>
      <c r="IL173" s="2" t="str">
        <f t="shared" si="523"/>
        <v>Difficult</v>
      </c>
      <c r="IM173" s="2" t="s">
        <v>302</v>
      </c>
      <c r="IQ173" s="2" t="str">
        <f t="shared" si="455"/>
        <v/>
      </c>
      <c r="IV173" s="2" t="str">
        <f t="shared" si="382"/>
        <v>Easy</v>
      </c>
      <c r="IY173" s="2" t="s">
        <v>301</v>
      </c>
      <c r="JA173" s="2" t="str">
        <f t="shared" si="497"/>
        <v>Easy</v>
      </c>
      <c r="JD173" s="2" t="s">
        <v>301</v>
      </c>
      <c r="JF173" s="2" t="str">
        <f t="shared" si="524"/>
        <v>Neither Easy or Difficult</v>
      </c>
      <c r="JH173" s="2" t="s">
        <v>303</v>
      </c>
      <c r="JK173" s="2" t="str">
        <f t="shared" si="525"/>
        <v>Easy</v>
      </c>
      <c r="JN173" s="2" t="s">
        <v>301</v>
      </c>
      <c r="JP173" s="2" t="s">
        <v>1070</v>
      </c>
      <c r="JQ173" s="2" t="str">
        <f t="shared" si="472"/>
        <v>Doesn't tell us much at all about what's going on</v>
      </c>
      <c r="JU173" s="2" t="s">
        <v>242</v>
      </c>
      <c r="JV173" s="2" t="str">
        <f t="shared" si="515"/>
        <v>Yes, I can usually trust it.</v>
      </c>
      <c r="JW173" s="2" t="s">
        <v>244</v>
      </c>
      <c r="KA173" s="2" t="str">
        <f t="shared" si="516"/>
        <v>I know a fair amount about the library.</v>
      </c>
      <c r="KB173" s="2" t="s">
        <v>249</v>
      </c>
      <c r="KF173" s="2" t="s">
        <v>1071</v>
      </c>
      <c r="KG173" s="2" t="s">
        <v>253</v>
      </c>
      <c r="KJ173" s="2" t="s">
        <v>256</v>
      </c>
      <c r="KK173" s="2" t="s">
        <v>257</v>
      </c>
      <c r="KM173" s="2" t="s">
        <v>259</v>
      </c>
      <c r="KQ173" s="2" t="s">
        <v>263</v>
      </c>
      <c r="KS173" s="2" t="s">
        <v>265</v>
      </c>
      <c r="KU173" s="2" t="s">
        <v>267</v>
      </c>
      <c r="KW173" s="2" t="s">
        <v>268</v>
      </c>
      <c r="LB173" s="2">
        <v>5</v>
      </c>
      <c r="LC173" s="2" t="s">
        <v>1072</v>
      </c>
      <c r="LD173" s="2" t="str">
        <f>_xlfn.CONCAT(LE173,LF173,LG173,LH173)</f>
        <v>Read most of it</v>
      </c>
      <c r="LE173" s="2" t="s">
        <v>269</v>
      </c>
      <c r="LI173" s="2">
        <v>6</v>
      </c>
      <c r="LJ173" s="2" t="s">
        <v>1073</v>
      </c>
      <c r="LK173" s="2" t="str">
        <f t="shared" si="526"/>
        <v>Read most of them</v>
      </c>
      <c r="LL173" s="2" t="s">
        <v>274</v>
      </c>
      <c r="LP173" s="2">
        <v>2</v>
      </c>
      <c r="LQ173" s="2" t="s">
        <v>1074</v>
      </c>
      <c r="LR173" s="2">
        <v>6</v>
      </c>
      <c r="LS173" s="2">
        <v>6</v>
      </c>
      <c r="LT173" s="2">
        <v>6</v>
      </c>
      <c r="LU173" s="2">
        <v>8</v>
      </c>
      <c r="LW173" s="2" t="str">
        <f t="shared" si="520"/>
        <v>2 - 4 years</v>
      </c>
      <c r="LX173" s="2" t="s">
        <v>279</v>
      </c>
    </row>
    <row r="174" spans="1:344" ht="96" x14ac:dyDescent="0.2">
      <c r="A174" s="2">
        <v>12214560104</v>
      </c>
      <c r="B174" s="2" t="s">
        <v>1290</v>
      </c>
      <c r="C174" s="2">
        <v>5</v>
      </c>
      <c r="D174" s="2" t="str">
        <f t="shared" si="384"/>
        <v>Neither Satisfied or Dissatisfied</v>
      </c>
      <c r="F174" s="2" t="s">
        <v>309</v>
      </c>
      <c r="I174" s="2" t="str">
        <f t="shared" si="385"/>
        <v>Neither Satisfied or Dissatisfied</v>
      </c>
      <c r="K174" s="2" t="s">
        <v>309</v>
      </c>
      <c r="N174" s="2" t="str">
        <f t="shared" si="386"/>
        <v>Neither Satisfied or Dissatisfied</v>
      </c>
      <c r="P174" s="2" t="s">
        <v>309</v>
      </c>
      <c r="S174" s="2" t="str">
        <f t="shared" si="387"/>
        <v>Dissatisified</v>
      </c>
      <c r="T174" s="2" t="s">
        <v>308</v>
      </c>
      <c r="X174" s="2" t="str">
        <f t="shared" si="388"/>
        <v>Neither Satisfied or Dissatisfied</v>
      </c>
      <c r="Z174" s="2" t="s">
        <v>309</v>
      </c>
      <c r="AC174" s="2" t="str">
        <f t="shared" si="411"/>
        <v>Satisfied</v>
      </c>
      <c r="AF174" s="2" t="s">
        <v>287</v>
      </c>
      <c r="AH174" s="2" t="str">
        <f t="shared" si="502"/>
        <v>Neither Satisfied or Dissatisfied</v>
      </c>
      <c r="AJ174" s="2" t="s">
        <v>309</v>
      </c>
      <c r="AM174" s="2" t="str">
        <f t="shared" si="376"/>
        <v>Neither Satisfied or Dissatisfied</v>
      </c>
      <c r="AO174" s="2" t="s">
        <v>309</v>
      </c>
      <c r="AR174" s="2" t="str">
        <f t="shared" si="413"/>
        <v>Neither Satisfied or Dissatisfied</v>
      </c>
      <c r="AT174" s="2" t="s">
        <v>309</v>
      </c>
      <c r="AW174" s="2" t="str">
        <f t="shared" si="389"/>
        <v>Neither Satisfied or Dissatisfied</v>
      </c>
      <c r="AY174" s="2" t="s">
        <v>309</v>
      </c>
      <c r="BB174" s="2" t="s">
        <v>1075</v>
      </c>
      <c r="BI174" s="2" t="s">
        <v>71</v>
      </c>
      <c r="BK174" s="2" t="s">
        <v>73</v>
      </c>
      <c r="BM174" s="2" t="str">
        <f t="shared" si="390"/>
        <v>Effective</v>
      </c>
      <c r="BP174" s="2" t="s">
        <v>290</v>
      </c>
      <c r="BR174" s="2" t="str">
        <f t="shared" si="391"/>
        <v>Neither Effective or Ineffective</v>
      </c>
      <c r="BT174" s="2" t="s">
        <v>289</v>
      </c>
      <c r="BW174" s="2" t="str">
        <f t="shared" si="476"/>
        <v>Ineffective</v>
      </c>
      <c r="BX174" s="2" t="s">
        <v>288</v>
      </c>
      <c r="CB174" s="2" t="str">
        <f t="shared" si="423"/>
        <v>Ineffective</v>
      </c>
      <c r="CC174" s="2" t="s">
        <v>288</v>
      </c>
      <c r="CG174" s="2" t="str">
        <f t="shared" ref="CG174:CG176" si="531">CONCATENATE(CH174,CI174,CJ174,CK174)</f>
        <v>Ineffective</v>
      </c>
      <c r="CH174" s="2" t="s">
        <v>288</v>
      </c>
      <c r="CL174" s="2" t="str">
        <f t="shared" si="477"/>
        <v>Ineffective</v>
      </c>
      <c r="CM174" s="2" t="s">
        <v>288</v>
      </c>
      <c r="CQ174" s="2" t="str">
        <f t="shared" si="441"/>
        <v>Effective</v>
      </c>
      <c r="CT174" s="2" t="s">
        <v>290</v>
      </c>
      <c r="CV174" s="2" t="str">
        <f t="shared" si="519"/>
        <v>Ineffective</v>
      </c>
      <c r="CW174" s="2" t="s">
        <v>288</v>
      </c>
      <c r="DA174" s="2" t="str">
        <f t="shared" si="521"/>
        <v>Neither Effective or Ineffective</v>
      </c>
      <c r="DC174" s="2" t="s">
        <v>289</v>
      </c>
      <c r="DF174" s="2" t="str">
        <f t="shared" si="510"/>
        <v>Ineffective</v>
      </c>
      <c r="DG174" s="2" t="s">
        <v>288</v>
      </c>
      <c r="DK174" s="2" t="s">
        <v>65</v>
      </c>
      <c r="DV174" s="2" t="str">
        <f t="shared" si="462"/>
        <v>Transparent</v>
      </c>
      <c r="DY174" s="2" t="s">
        <v>293</v>
      </c>
      <c r="EA174" s="2" t="str">
        <f t="shared" si="480"/>
        <v>Neither Transparent or Guarded</v>
      </c>
      <c r="EC174" s="2" t="s">
        <v>295</v>
      </c>
      <c r="EF174" s="2" t="str">
        <f t="shared" si="481"/>
        <v>Neither Transparent or Guarded</v>
      </c>
      <c r="EH174" s="2" t="s">
        <v>295</v>
      </c>
      <c r="EK174" s="2" t="str">
        <f t="shared" si="527"/>
        <v>Neither Transparent or Guarded</v>
      </c>
      <c r="EM174" s="2" t="s">
        <v>295</v>
      </c>
      <c r="EP174" s="2" t="str">
        <f t="shared" si="487"/>
        <v>Neither Transparent or Guarded</v>
      </c>
      <c r="ER174" s="2" t="s">
        <v>295</v>
      </c>
      <c r="EU174" s="2" t="str">
        <f t="shared" si="528"/>
        <v>Neither Transparent or Guarded</v>
      </c>
      <c r="EW174" s="2" t="s">
        <v>295</v>
      </c>
      <c r="EZ174" s="2" t="str">
        <f t="shared" si="506"/>
        <v>Transparent</v>
      </c>
      <c r="FC174" s="2" t="s">
        <v>293</v>
      </c>
      <c r="FE174" s="2" t="str">
        <f t="shared" si="529"/>
        <v>Neither Transparent or Guarded</v>
      </c>
      <c r="FG174" s="2" t="s">
        <v>295</v>
      </c>
      <c r="FJ174" s="2" t="str">
        <f t="shared" si="511"/>
        <v>Neither Transparent or Guarded</v>
      </c>
      <c r="FL174" s="2" t="s">
        <v>295</v>
      </c>
      <c r="FO174" s="2" t="str">
        <f t="shared" si="512"/>
        <v>Neither Transparent or Guarded</v>
      </c>
      <c r="FQ174" s="2" t="s">
        <v>295</v>
      </c>
      <c r="FT174" s="2" t="str">
        <f t="shared" si="393"/>
        <v>Neither Difficult nor Easy to Understand</v>
      </c>
      <c r="FV174" s="2" t="s">
        <v>299</v>
      </c>
      <c r="FY174" s="2" t="str">
        <f t="shared" si="394"/>
        <v>Neither Difficult nor Easy to Understand</v>
      </c>
      <c r="GA174" s="2" t="s">
        <v>299</v>
      </c>
      <c r="GD174" s="2" t="str">
        <f t="shared" si="395"/>
        <v>Neither Difficult nor Easy to Understand</v>
      </c>
      <c r="GF174" s="2" t="s">
        <v>299</v>
      </c>
      <c r="GI174" s="2" t="str">
        <f t="shared" si="490"/>
        <v>Difficult to Understand</v>
      </c>
      <c r="GJ174" s="2" t="s">
        <v>298</v>
      </c>
      <c r="GN174" s="2" t="str">
        <f t="shared" si="491"/>
        <v>Neither Difficult nor Easy to Understand</v>
      </c>
      <c r="GP174" s="2" t="s">
        <v>299</v>
      </c>
      <c r="GS174" s="2" t="str">
        <f t="shared" si="530"/>
        <v>Neither Difficult nor Easy to Understand</v>
      </c>
      <c r="GU174" s="2" t="s">
        <v>299</v>
      </c>
      <c r="GX174" s="2" t="str">
        <f t="shared" si="398"/>
        <v>Easy to Understand</v>
      </c>
      <c r="HA174" s="2" t="s">
        <v>297</v>
      </c>
      <c r="HC174" s="2" t="str">
        <f t="shared" si="492"/>
        <v>Neither Difficult nor Easy to Understand</v>
      </c>
      <c r="HE174" s="2" t="s">
        <v>299</v>
      </c>
      <c r="HH174" s="2" t="str">
        <f t="shared" si="500"/>
        <v>Neither Difficult nor Easy to Understand</v>
      </c>
      <c r="HJ174" s="2" t="s">
        <v>299</v>
      </c>
      <c r="HM174" s="2" t="str">
        <f t="shared" si="493"/>
        <v>Neither Difficult nor Easy to Understand</v>
      </c>
      <c r="HO174" s="2" t="s">
        <v>299</v>
      </c>
      <c r="HR174" s="2" t="str">
        <f t="shared" si="503"/>
        <v>Easy</v>
      </c>
      <c r="HU174" s="2" t="s">
        <v>301</v>
      </c>
      <c r="HW174" s="2" t="str">
        <f t="shared" si="507"/>
        <v>Easy</v>
      </c>
      <c r="HZ174" s="2" t="s">
        <v>301</v>
      </c>
      <c r="IB174" s="2" t="str">
        <f t="shared" si="494"/>
        <v>Neither Easy or Difficult</v>
      </c>
      <c r="ID174" s="2" t="s">
        <v>303</v>
      </c>
      <c r="IG174" s="2" t="str">
        <f t="shared" si="522"/>
        <v>Difficult</v>
      </c>
      <c r="IH174" s="2" t="s">
        <v>302</v>
      </c>
      <c r="IL174" s="2" t="str">
        <f t="shared" si="523"/>
        <v>Difficult</v>
      </c>
      <c r="IM174" s="2" t="s">
        <v>302</v>
      </c>
      <c r="IQ174" s="2" t="str">
        <f t="shared" si="455"/>
        <v>Difficult</v>
      </c>
      <c r="IR174" s="2" t="s">
        <v>302</v>
      </c>
      <c r="IV174" s="2" t="str">
        <f t="shared" si="382"/>
        <v>Easy</v>
      </c>
      <c r="IY174" s="2" t="s">
        <v>301</v>
      </c>
      <c r="JA174" s="2" t="str">
        <f t="shared" si="497"/>
        <v>Difficult</v>
      </c>
      <c r="JB174" s="2" t="s">
        <v>302</v>
      </c>
      <c r="JF174" s="2" t="str">
        <f t="shared" si="524"/>
        <v>Neither Easy or Difficult</v>
      </c>
      <c r="JH174" s="2" t="s">
        <v>303</v>
      </c>
      <c r="JK174" s="2" t="str">
        <f t="shared" si="525"/>
        <v>Neither Easy or Difficult</v>
      </c>
      <c r="JM174" s="2" t="s">
        <v>303</v>
      </c>
      <c r="JQ174" s="2" t="str">
        <f t="shared" si="472"/>
        <v>Keeps us fairly well informed</v>
      </c>
      <c r="JR174" s="2" t="s">
        <v>239</v>
      </c>
      <c r="JV174" s="2" t="str">
        <f t="shared" si="515"/>
        <v>Yes, I can usually trust it.</v>
      </c>
      <c r="JW174" s="2" t="s">
        <v>244</v>
      </c>
      <c r="KA174" s="2" t="str">
        <f t="shared" si="516"/>
        <v>I know a fair amount about the library.</v>
      </c>
      <c r="KB174" s="2" t="s">
        <v>249</v>
      </c>
      <c r="KI174" s="2" t="s">
        <v>255</v>
      </c>
      <c r="KJ174" s="2" t="s">
        <v>256</v>
      </c>
      <c r="KQ174" s="2" t="s">
        <v>263</v>
      </c>
      <c r="KU174" s="2" t="s">
        <v>267</v>
      </c>
      <c r="KW174" s="2" t="str">
        <f t="shared" ref="KW174:KW177" si="532">CONCATENATE(KX174,KY174,KZ174,LA174)</f>
        <v>Don't read it at all</v>
      </c>
      <c r="LA174" s="2" t="s">
        <v>272</v>
      </c>
      <c r="LB174" s="2">
        <v>0</v>
      </c>
      <c r="LC174" s="2" t="s">
        <v>1075</v>
      </c>
      <c r="LD174" s="2" t="s">
        <v>268</v>
      </c>
      <c r="LI174" s="2">
        <v>6</v>
      </c>
      <c r="LK174" s="2" t="str">
        <f t="shared" si="526"/>
        <v>Don't read any of them</v>
      </c>
      <c r="LO174" s="2" t="s">
        <v>277</v>
      </c>
      <c r="LP174" s="2">
        <v>0</v>
      </c>
      <c r="LR174" s="2">
        <v>9</v>
      </c>
      <c r="LS174" s="2">
        <v>4</v>
      </c>
      <c r="LT174" s="2">
        <v>4</v>
      </c>
      <c r="LU174" s="2">
        <v>6</v>
      </c>
      <c r="LW174" s="2" t="str">
        <f t="shared" si="520"/>
        <v>2 - 4 years</v>
      </c>
      <c r="LX174" s="2" t="s">
        <v>279</v>
      </c>
    </row>
    <row r="175" spans="1:344" ht="96" x14ac:dyDescent="0.2">
      <c r="A175" s="2">
        <v>12214543291</v>
      </c>
      <c r="B175" s="2" t="s">
        <v>1290</v>
      </c>
      <c r="C175" s="2">
        <v>6</v>
      </c>
      <c r="D175" s="2" t="str">
        <f t="shared" si="384"/>
        <v>Satisfied</v>
      </c>
      <c r="G175" s="2" t="s">
        <v>287</v>
      </c>
      <c r="I175" s="2" t="str">
        <f t="shared" si="385"/>
        <v>Satisfied</v>
      </c>
      <c r="L175" s="2" t="s">
        <v>287</v>
      </c>
      <c r="N175" s="2" t="str">
        <f t="shared" si="386"/>
        <v>Very Satisfied</v>
      </c>
      <c r="R175" s="2" t="s">
        <v>286</v>
      </c>
      <c r="S175" s="2" t="str">
        <f t="shared" si="387"/>
        <v>Very Satisfied</v>
      </c>
      <c r="W175" s="2" t="s">
        <v>286</v>
      </c>
      <c r="X175" s="2" t="str">
        <f t="shared" si="388"/>
        <v>Neither Satisfied or Dissatisfied</v>
      </c>
      <c r="Z175" s="2" t="s">
        <v>309</v>
      </c>
      <c r="AC175" s="2" t="str">
        <f t="shared" si="411"/>
        <v>Satisfied</v>
      </c>
      <c r="AF175" s="2" t="s">
        <v>287</v>
      </c>
      <c r="AH175" s="2" t="str">
        <f t="shared" si="502"/>
        <v>Satisfied</v>
      </c>
      <c r="AK175" s="2" t="s">
        <v>287</v>
      </c>
      <c r="AM175" s="2" t="str">
        <f t="shared" si="376"/>
        <v>Satisfied</v>
      </c>
      <c r="AP175" s="2" t="s">
        <v>287</v>
      </c>
      <c r="AR175" s="2" t="str">
        <f t="shared" si="413"/>
        <v>Neither Satisfied or Dissatisfied</v>
      </c>
      <c r="AT175" s="2" t="s">
        <v>309</v>
      </c>
      <c r="AW175" s="2" t="str">
        <f t="shared" si="389"/>
        <v>Satisfied</v>
      </c>
      <c r="AZ175" s="2" t="s">
        <v>287</v>
      </c>
      <c r="BC175" s="2" t="s">
        <v>65</v>
      </c>
      <c r="BE175" s="2" t="s">
        <v>67</v>
      </c>
      <c r="BF175" s="2" t="s">
        <v>68</v>
      </c>
      <c r="BH175" s="2" t="s">
        <v>70</v>
      </c>
      <c r="BI175" s="2" t="s">
        <v>71</v>
      </c>
      <c r="BM175" s="2" t="str">
        <f t="shared" si="390"/>
        <v>Effective</v>
      </c>
      <c r="BP175" s="2" t="s">
        <v>290</v>
      </c>
      <c r="BR175" s="2" t="str">
        <f t="shared" si="391"/>
        <v>Neither Effective or Ineffective</v>
      </c>
      <c r="BT175" s="2" t="s">
        <v>289</v>
      </c>
      <c r="BW175" s="2" t="str">
        <f t="shared" si="476"/>
        <v>Ineffective</v>
      </c>
      <c r="BX175" s="2" t="s">
        <v>288</v>
      </c>
      <c r="CB175" s="2" t="str">
        <f t="shared" si="423"/>
        <v>Very Effective</v>
      </c>
      <c r="CF175" s="2" t="s">
        <v>291</v>
      </c>
      <c r="CG175" s="2" t="str">
        <f t="shared" si="531"/>
        <v>Neither Effective or Ineffective</v>
      </c>
      <c r="CI175" s="2" t="s">
        <v>289</v>
      </c>
      <c r="CL175" s="2" t="str">
        <f t="shared" si="477"/>
        <v>Neither Effective or Ineffective</v>
      </c>
      <c r="CN175" s="2" t="s">
        <v>289</v>
      </c>
      <c r="CQ175" s="2" t="str">
        <f t="shared" si="441"/>
        <v>Very Effective</v>
      </c>
      <c r="CU175" s="2" t="s">
        <v>291</v>
      </c>
      <c r="CV175" s="2" t="str">
        <f t="shared" si="519"/>
        <v>Ineffective</v>
      </c>
      <c r="CW175" s="2" t="s">
        <v>288</v>
      </c>
      <c r="DA175" s="2" t="str">
        <f t="shared" si="521"/>
        <v>Neither Effective or Ineffective</v>
      </c>
      <c r="DC175" s="2" t="s">
        <v>289</v>
      </c>
      <c r="DF175" s="2" t="str">
        <f t="shared" si="510"/>
        <v>Neither Effective or Ineffective</v>
      </c>
      <c r="DH175" s="2" t="s">
        <v>289</v>
      </c>
      <c r="DK175" s="2" t="s">
        <v>65</v>
      </c>
      <c r="DV175" s="2" t="str">
        <f t="shared" si="462"/>
        <v>Very Transparent</v>
      </c>
      <c r="DZ175" s="2" t="s">
        <v>296</v>
      </c>
      <c r="EA175" s="2" t="str">
        <f t="shared" si="480"/>
        <v>Neither Transparent or Guarded</v>
      </c>
      <c r="EC175" s="2" t="s">
        <v>295</v>
      </c>
      <c r="EF175" s="2" t="str">
        <f t="shared" si="481"/>
        <v>Neither Transparent or Guarded</v>
      </c>
      <c r="EH175" s="2" t="s">
        <v>295</v>
      </c>
      <c r="EK175" s="2" t="str">
        <f t="shared" si="527"/>
        <v>Transparent</v>
      </c>
      <c r="EN175" s="2" t="s">
        <v>293</v>
      </c>
      <c r="EP175" s="2" t="str">
        <f t="shared" si="487"/>
        <v>Neither Transparent or Guarded</v>
      </c>
      <c r="ER175" s="2" t="s">
        <v>295</v>
      </c>
      <c r="EU175" s="2" t="str">
        <f t="shared" si="528"/>
        <v>Guarded</v>
      </c>
      <c r="EV175" s="2" t="s">
        <v>294</v>
      </c>
      <c r="EZ175" s="2" t="str">
        <f t="shared" si="506"/>
        <v>Very Transparent</v>
      </c>
      <c r="FD175" s="2" t="s">
        <v>296</v>
      </c>
      <c r="FE175" s="2" t="str">
        <f t="shared" si="529"/>
        <v>Neither Transparent or Guarded</v>
      </c>
      <c r="FG175" s="2" t="s">
        <v>295</v>
      </c>
      <c r="FJ175" s="2" t="str">
        <f t="shared" si="511"/>
        <v>Neither Transparent or Guarded</v>
      </c>
      <c r="FL175" s="2" t="s">
        <v>295</v>
      </c>
      <c r="FO175" s="2" t="str">
        <f t="shared" si="512"/>
        <v>Neither Transparent or Guarded</v>
      </c>
      <c r="FQ175" s="2" t="s">
        <v>295</v>
      </c>
      <c r="FT175" s="2" t="str">
        <f t="shared" si="393"/>
        <v>Very Easy to Understand</v>
      </c>
      <c r="FX175" s="2" t="s">
        <v>300</v>
      </c>
      <c r="FY175" s="2" t="str">
        <f t="shared" si="394"/>
        <v>Easy to Understand</v>
      </c>
      <c r="GB175" s="2" t="s">
        <v>297</v>
      </c>
      <c r="GD175" s="2" t="str">
        <f t="shared" si="395"/>
        <v>Neither Difficult nor Easy to Understand</v>
      </c>
      <c r="GF175" s="2" t="s">
        <v>299</v>
      </c>
      <c r="GI175" s="2" t="str">
        <f t="shared" si="490"/>
        <v>Easy to Understand</v>
      </c>
      <c r="GL175" s="2" t="s">
        <v>297</v>
      </c>
      <c r="GN175" s="2" t="str">
        <f t="shared" si="491"/>
        <v>Neither Difficult nor Easy to Understand</v>
      </c>
      <c r="GP175" s="2" t="s">
        <v>299</v>
      </c>
      <c r="GS175" s="2" t="str">
        <f t="shared" si="530"/>
        <v>Difficult to Understand</v>
      </c>
      <c r="GT175" s="2" t="s">
        <v>298</v>
      </c>
      <c r="GX175" s="2" t="str">
        <f t="shared" si="398"/>
        <v>Very Easy to Understand</v>
      </c>
      <c r="HB175" s="2" t="s">
        <v>300</v>
      </c>
      <c r="HC175" s="2" t="str">
        <f t="shared" si="492"/>
        <v>Easy to Understand</v>
      </c>
      <c r="HF175" s="2" t="s">
        <v>297</v>
      </c>
      <c r="HH175" s="2" t="str">
        <f t="shared" si="500"/>
        <v>Neither Difficult nor Easy to Understand</v>
      </c>
      <c r="HJ175" s="2" t="s">
        <v>299</v>
      </c>
      <c r="HM175" s="2" t="str">
        <f t="shared" si="493"/>
        <v>Neither Difficult nor Easy to Understand</v>
      </c>
      <c r="HO175" s="2" t="s">
        <v>299</v>
      </c>
      <c r="HR175" s="2" t="str">
        <f t="shared" si="503"/>
        <v>Very Easy</v>
      </c>
      <c r="HV175" s="2" t="s">
        <v>304</v>
      </c>
      <c r="HW175" s="2" t="str">
        <f t="shared" si="507"/>
        <v/>
      </c>
      <c r="IB175" s="2" t="str">
        <f t="shared" si="494"/>
        <v>Neither Easy or Difficult</v>
      </c>
      <c r="ID175" s="2" t="s">
        <v>303</v>
      </c>
      <c r="IG175" s="2" t="str">
        <f t="shared" si="522"/>
        <v>Difficult</v>
      </c>
      <c r="IH175" s="2" t="s">
        <v>302</v>
      </c>
      <c r="IL175" s="2" t="str">
        <f t="shared" si="523"/>
        <v>Neither Easy or Difficult</v>
      </c>
      <c r="IN175" s="2" t="s">
        <v>303</v>
      </c>
      <c r="IQ175" s="2" t="str">
        <f t="shared" si="455"/>
        <v>Neither Easy or Difficult</v>
      </c>
      <c r="IS175" s="2" t="s">
        <v>303</v>
      </c>
      <c r="IV175" s="2" t="str">
        <f t="shared" si="382"/>
        <v>Very Easy</v>
      </c>
      <c r="IZ175" s="2" t="s">
        <v>304</v>
      </c>
      <c r="JA175" s="2" t="str">
        <f t="shared" si="497"/>
        <v>Easy</v>
      </c>
      <c r="JD175" s="2" t="s">
        <v>301</v>
      </c>
      <c r="JF175" s="2" t="str">
        <f t="shared" si="524"/>
        <v>Neither Easy or Difficult</v>
      </c>
      <c r="JH175" s="2" t="s">
        <v>303</v>
      </c>
      <c r="JK175" s="2" t="str">
        <f t="shared" si="525"/>
        <v>Neither Easy or Difficult</v>
      </c>
      <c r="JM175" s="2" t="s">
        <v>303</v>
      </c>
      <c r="JQ175" s="2" t="str">
        <f t="shared" si="472"/>
        <v>Keeps us adequately informed</v>
      </c>
      <c r="JS175" s="2" t="s">
        <v>240</v>
      </c>
      <c r="JV175" s="2" t="str">
        <f t="shared" si="515"/>
        <v>Yes, I can usually trust it.</v>
      </c>
      <c r="JW175" s="2" t="s">
        <v>244</v>
      </c>
      <c r="KA175" s="2" t="s">
        <v>248</v>
      </c>
      <c r="KH175" s="2" t="s">
        <v>254</v>
      </c>
      <c r="KI175" s="2" t="s">
        <v>255</v>
      </c>
      <c r="KJ175" s="2" t="s">
        <v>256</v>
      </c>
      <c r="KK175" s="2" t="s">
        <v>257</v>
      </c>
      <c r="KM175" s="2" t="s">
        <v>259</v>
      </c>
      <c r="KP175" s="2" t="s">
        <v>262</v>
      </c>
      <c r="KQ175" s="2" t="s">
        <v>263</v>
      </c>
      <c r="KR175" s="2" t="s">
        <v>264</v>
      </c>
      <c r="KS175" s="2" t="s">
        <v>265</v>
      </c>
      <c r="KW175" s="2" t="str">
        <f t="shared" si="532"/>
        <v>Only skim through it</v>
      </c>
      <c r="KZ175" s="2" t="s">
        <v>271</v>
      </c>
      <c r="LB175" s="2">
        <v>7</v>
      </c>
      <c r="LD175" s="2" t="s">
        <v>268</v>
      </c>
      <c r="LI175" s="2">
        <v>9</v>
      </c>
      <c r="LK175" s="2" t="str">
        <f t="shared" si="526"/>
        <v>Read most of them</v>
      </c>
      <c r="LL175" s="2" t="s">
        <v>274</v>
      </c>
      <c r="LP175" s="2">
        <v>7</v>
      </c>
      <c r="LR175" s="2">
        <v>9</v>
      </c>
      <c r="LS175" s="2">
        <v>7</v>
      </c>
      <c r="LT175" s="2">
        <v>2</v>
      </c>
      <c r="LU175" s="2">
        <v>10</v>
      </c>
      <c r="LW175" s="2" t="str">
        <f t="shared" si="520"/>
        <v>2 - 4 years</v>
      </c>
      <c r="LX175" s="2" t="s">
        <v>279</v>
      </c>
    </row>
    <row r="176" spans="1:344" ht="96" x14ac:dyDescent="0.2">
      <c r="A176" s="2">
        <v>12214536304</v>
      </c>
      <c r="B176" s="2" t="s">
        <v>1295</v>
      </c>
      <c r="C176" s="2">
        <v>8</v>
      </c>
      <c r="D176" s="2" t="str">
        <f t="shared" si="384"/>
        <v>Satisfied</v>
      </c>
      <c r="G176" s="2" t="s">
        <v>287</v>
      </c>
      <c r="I176" s="2" t="str">
        <f t="shared" si="385"/>
        <v>Satisfied</v>
      </c>
      <c r="L176" s="2" t="s">
        <v>287</v>
      </c>
      <c r="N176" s="2" t="str">
        <f t="shared" si="386"/>
        <v>Neither Satisfied or Dissatisfied</v>
      </c>
      <c r="P176" s="2" t="s">
        <v>309</v>
      </c>
      <c r="S176" s="2" t="str">
        <f t="shared" si="387"/>
        <v>Neither Satisfied or Dissatisfied</v>
      </c>
      <c r="U176" s="2" t="s">
        <v>309</v>
      </c>
      <c r="X176" s="2" t="str">
        <f t="shared" si="388"/>
        <v>Dissatisified</v>
      </c>
      <c r="Y176" s="2" t="s">
        <v>308</v>
      </c>
      <c r="AC176" s="2" t="str">
        <f t="shared" si="411"/>
        <v>Satisfied</v>
      </c>
      <c r="AF176" s="2" t="s">
        <v>287</v>
      </c>
      <c r="AH176" s="2" t="str">
        <f t="shared" si="502"/>
        <v>Satisfied</v>
      </c>
      <c r="AK176" s="2" t="s">
        <v>287</v>
      </c>
      <c r="AM176" s="2" t="str">
        <f t="shared" si="376"/>
        <v>Satisfied</v>
      </c>
      <c r="AP176" s="2" t="s">
        <v>287</v>
      </c>
      <c r="AR176" s="2" t="str">
        <f t="shared" si="413"/>
        <v>Satisfied</v>
      </c>
      <c r="AU176" s="2" t="s">
        <v>287</v>
      </c>
      <c r="AW176" s="2" t="str">
        <f t="shared" si="389"/>
        <v>Satisfied</v>
      </c>
      <c r="AZ176" s="2" t="s">
        <v>287</v>
      </c>
      <c r="BB176" s="2" t="s">
        <v>1076</v>
      </c>
      <c r="BC176" s="2" t="s">
        <v>65</v>
      </c>
      <c r="BG176" s="2" t="s">
        <v>69</v>
      </c>
      <c r="BI176" s="2" t="s">
        <v>71</v>
      </c>
      <c r="BM176" s="2" t="str">
        <f t="shared" si="390"/>
        <v>Effective</v>
      </c>
      <c r="BP176" s="2" t="s">
        <v>290</v>
      </c>
      <c r="BR176" s="2" t="str">
        <f t="shared" si="391"/>
        <v>Effective</v>
      </c>
      <c r="BU176" s="2" t="s">
        <v>290</v>
      </c>
      <c r="BW176" s="2" t="str">
        <f t="shared" si="476"/>
        <v>Neither Effective or Ineffective</v>
      </c>
      <c r="BY176" s="2" t="s">
        <v>289</v>
      </c>
      <c r="CB176" s="2" t="str">
        <f t="shared" si="423"/>
        <v>Ineffective</v>
      </c>
      <c r="CC176" s="2" t="s">
        <v>288</v>
      </c>
      <c r="CG176" s="2" t="str">
        <f t="shared" si="531"/>
        <v>Neither Effective or Ineffective</v>
      </c>
      <c r="CI176" s="2" t="s">
        <v>289</v>
      </c>
      <c r="CL176" s="2" t="str">
        <f t="shared" si="477"/>
        <v>Ineffective</v>
      </c>
      <c r="CM176" s="2" t="s">
        <v>288</v>
      </c>
      <c r="CQ176" s="2" t="str">
        <f t="shared" si="441"/>
        <v>Effective</v>
      </c>
      <c r="CT176" s="2" t="s">
        <v>290</v>
      </c>
      <c r="CV176" s="2" t="str">
        <f t="shared" si="519"/>
        <v>Effective</v>
      </c>
      <c r="CY176" s="2" t="s">
        <v>290</v>
      </c>
      <c r="DA176" s="2" t="str">
        <f t="shared" si="521"/>
        <v>Neither Effective or Ineffective</v>
      </c>
      <c r="DC176" s="2" t="s">
        <v>289</v>
      </c>
      <c r="DF176" s="2" t="str">
        <f t="shared" si="510"/>
        <v>Effective</v>
      </c>
      <c r="DI176" s="2" t="s">
        <v>290</v>
      </c>
      <c r="DK176" s="2" t="s">
        <v>65</v>
      </c>
      <c r="DV176" s="2" t="str">
        <f t="shared" si="462"/>
        <v>Guarded</v>
      </c>
      <c r="DW176" s="2" t="s">
        <v>294</v>
      </c>
      <c r="EA176" s="2" t="str">
        <f t="shared" si="480"/>
        <v>Transparent</v>
      </c>
      <c r="ED176" s="2" t="s">
        <v>293</v>
      </c>
      <c r="EF176" s="2" t="str">
        <f t="shared" si="481"/>
        <v>Neither Transparent or Guarded</v>
      </c>
      <c r="EH176" s="2" t="s">
        <v>295</v>
      </c>
      <c r="EK176" s="2" t="str">
        <f t="shared" si="527"/>
        <v>Guarded</v>
      </c>
      <c r="EL176" s="2" t="s">
        <v>294</v>
      </c>
      <c r="EP176" s="2" t="str">
        <f t="shared" si="487"/>
        <v>Neither Transparent or Guarded</v>
      </c>
      <c r="ER176" s="2" t="s">
        <v>295</v>
      </c>
      <c r="EU176" s="2" t="str">
        <f t="shared" si="528"/>
        <v>Transparent</v>
      </c>
      <c r="EX176" s="2" t="s">
        <v>293</v>
      </c>
      <c r="EZ176" s="2" t="str">
        <f t="shared" si="506"/>
        <v>Transparent</v>
      </c>
      <c r="FC176" s="2" t="s">
        <v>293</v>
      </c>
      <c r="FE176" s="2" t="str">
        <f t="shared" si="529"/>
        <v>Neither Transparent or Guarded</v>
      </c>
      <c r="FG176" s="2" t="s">
        <v>295</v>
      </c>
      <c r="FJ176" s="2" t="str">
        <f t="shared" si="511"/>
        <v>Very Transparent</v>
      </c>
      <c r="FN176" s="2" t="s">
        <v>296</v>
      </c>
      <c r="FO176" s="2" t="str">
        <f t="shared" si="512"/>
        <v>Transparent</v>
      </c>
      <c r="FR176" s="2" t="s">
        <v>293</v>
      </c>
      <c r="FT176" s="2" t="str">
        <f t="shared" si="393"/>
        <v>Easy to Understand</v>
      </c>
      <c r="FW176" s="2" t="s">
        <v>297</v>
      </c>
      <c r="FY176" s="2" t="str">
        <f t="shared" si="394"/>
        <v>Easy to Understand</v>
      </c>
      <c r="GB176" s="2" t="s">
        <v>297</v>
      </c>
      <c r="GD176" s="2" t="str">
        <f t="shared" si="395"/>
        <v>Neither Difficult nor Easy to Understand</v>
      </c>
      <c r="GF176" s="2" t="s">
        <v>299</v>
      </c>
      <c r="GI176" s="2" t="str">
        <f t="shared" si="490"/>
        <v>Difficult to Understand</v>
      </c>
      <c r="GJ176" s="2" t="s">
        <v>298</v>
      </c>
      <c r="GN176" s="2" t="str">
        <f t="shared" si="491"/>
        <v>Neither Difficult nor Easy to Understand</v>
      </c>
      <c r="GP176" s="2" t="s">
        <v>299</v>
      </c>
      <c r="GS176" s="2" t="str">
        <f t="shared" si="530"/>
        <v>Difficult to Understand</v>
      </c>
      <c r="GT176" s="2" t="s">
        <v>298</v>
      </c>
      <c r="GX176" s="2" t="str">
        <f t="shared" si="398"/>
        <v>Easy to Understand</v>
      </c>
      <c r="HA176" s="2" t="s">
        <v>297</v>
      </c>
      <c r="HC176" s="2" t="str">
        <f t="shared" si="492"/>
        <v>Easy to Understand</v>
      </c>
      <c r="HF176" s="2" t="s">
        <v>297</v>
      </c>
      <c r="HH176" s="2" t="str">
        <f t="shared" si="500"/>
        <v>Difficult to Understand</v>
      </c>
      <c r="HI176" s="2" t="s">
        <v>298</v>
      </c>
      <c r="HM176" s="2" t="str">
        <f t="shared" si="493"/>
        <v>Easy to Understand</v>
      </c>
      <c r="HP176" s="2" t="s">
        <v>297</v>
      </c>
      <c r="HR176" s="2" t="str">
        <f t="shared" si="503"/>
        <v>Difficult</v>
      </c>
      <c r="HS176" s="2" t="s">
        <v>302</v>
      </c>
      <c r="HW176" s="2" t="str">
        <f t="shared" si="507"/>
        <v>Easy</v>
      </c>
      <c r="HZ176" s="2" t="s">
        <v>301</v>
      </c>
      <c r="IB176" s="2" t="str">
        <f t="shared" si="494"/>
        <v>Neither Easy or Difficult</v>
      </c>
      <c r="ID176" s="2" t="s">
        <v>303</v>
      </c>
      <c r="IG176" s="2" t="s">
        <v>305</v>
      </c>
      <c r="IL176" s="2" t="str">
        <f t="shared" si="523"/>
        <v>Neither Easy or Difficult</v>
      </c>
      <c r="IN176" s="2" t="s">
        <v>303</v>
      </c>
      <c r="IQ176" s="2" t="str">
        <f t="shared" si="455"/>
        <v>Easy</v>
      </c>
      <c r="IT176" s="2" t="s">
        <v>301</v>
      </c>
      <c r="IV176" s="2" t="str">
        <f t="shared" si="382"/>
        <v>Easy</v>
      </c>
      <c r="IY176" s="2" t="s">
        <v>301</v>
      </c>
      <c r="JA176" s="2" t="str">
        <f t="shared" si="497"/>
        <v>Easy</v>
      </c>
      <c r="JD176" s="2" t="s">
        <v>301</v>
      </c>
      <c r="JF176" s="2" t="str">
        <f t="shared" si="524"/>
        <v>Neither Easy or Difficult</v>
      </c>
      <c r="JH176" s="2" t="s">
        <v>303</v>
      </c>
      <c r="JK176" s="2" t="str">
        <f t="shared" si="525"/>
        <v>Easy</v>
      </c>
      <c r="JN176" s="2" t="s">
        <v>301</v>
      </c>
      <c r="JP176" s="2" t="s">
        <v>1077</v>
      </c>
      <c r="JQ176" s="2" t="str">
        <f t="shared" si="472"/>
        <v>Keeps us fairly well informed</v>
      </c>
      <c r="JR176" s="2" t="s">
        <v>239</v>
      </c>
      <c r="JV176" s="2" t="str">
        <f t="shared" si="515"/>
        <v>Yes, I can usually trust it.</v>
      </c>
      <c r="JW176" s="2" t="s">
        <v>244</v>
      </c>
      <c r="KA176" s="2" t="str">
        <f>CONCATENATE(KB176,KC176,KD176,KE176)</f>
        <v>I know a fair amount about the library.</v>
      </c>
      <c r="KB176" s="2" t="s">
        <v>249</v>
      </c>
      <c r="KF176" s="2" t="s">
        <v>1078</v>
      </c>
      <c r="KJ176" s="2" t="s">
        <v>256</v>
      </c>
      <c r="KL176" s="2" t="s">
        <v>258</v>
      </c>
      <c r="KP176" s="2" t="s">
        <v>262</v>
      </c>
      <c r="KQ176" s="2" t="s">
        <v>263</v>
      </c>
      <c r="KS176" s="2" t="s">
        <v>265</v>
      </c>
      <c r="KW176" s="2" t="str">
        <f t="shared" si="532"/>
        <v>Read some of it</v>
      </c>
      <c r="KY176" s="2" t="s">
        <v>270</v>
      </c>
      <c r="LB176" s="2">
        <v>6</v>
      </c>
      <c r="LC176" s="2" t="s">
        <v>1079</v>
      </c>
      <c r="LD176" s="2" t="s">
        <v>268</v>
      </c>
      <c r="LI176" s="2">
        <v>7</v>
      </c>
      <c r="LJ176" s="2" t="s">
        <v>1080</v>
      </c>
      <c r="LK176" s="2" t="str">
        <f t="shared" si="526"/>
        <v>Read most of them</v>
      </c>
      <c r="LL176" s="2" t="s">
        <v>274</v>
      </c>
      <c r="LP176" s="2">
        <v>1</v>
      </c>
      <c r="LQ176" s="2" t="s">
        <v>1081</v>
      </c>
      <c r="LR176" s="2">
        <v>10</v>
      </c>
      <c r="LS176" s="2">
        <v>7</v>
      </c>
      <c r="LT176" s="2">
        <v>5</v>
      </c>
      <c r="LU176" s="2">
        <v>10</v>
      </c>
      <c r="LV176" s="2" t="s">
        <v>1082</v>
      </c>
      <c r="LW176" s="2" t="str">
        <f t="shared" si="520"/>
        <v>2 - 4 years</v>
      </c>
      <c r="LX176" s="2" t="s">
        <v>279</v>
      </c>
      <c r="MF176" s="2" t="s">
        <v>1083</v>
      </c>
    </row>
    <row r="177" spans="1:344" ht="96" x14ac:dyDescent="0.2">
      <c r="A177" s="2">
        <v>12214532071</v>
      </c>
      <c r="B177" s="2" t="s">
        <v>1290</v>
      </c>
      <c r="C177" s="2">
        <v>7</v>
      </c>
      <c r="D177" s="2" t="str">
        <f t="shared" si="384"/>
        <v>Dissatisified</v>
      </c>
      <c r="E177" s="2" t="s">
        <v>308</v>
      </c>
      <c r="I177" s="2" t="str">
        <f t="shared" si="385"/>
        <v>Neither Satisfied or Dissatisfied</v>
      </c>
      <c r="K177" s="2" t="s">
        <v>309</v>
      </c>
      <c r="N177" s="2" t="str">
        <f t="shared" si="386"/>
        <v>Satisfied</v>
      </c>
      <c r="Q177" s="2" t="s">
        <v>287</v>
      </c>
      <c r="S177" s="2" t="str">
        <f t="shared" si="387"/>
        <v>Very Satisfied</v>
      </c>
      <c r="W177" s="2" t="s">
        <v>286</v>
      </c>
      <c r="X177" s="2" t="str">
        <f t="shared" si="388"/>
        <v>Very Satisfied</v>
      </c>
      <c r="AB177" s="2" t="s">
        <v>286</v>
      </c>
      <c r="AC177" s="2" t="str">
        <f t="shared" si="411"/>
        <v>Very Satisfied</v>
      </c>
      <c r="AG177" s="2" t="s">
        <v>286</v>
      </c>
      <c r="AH177" s="2" t="str">
        <f t="shared" si="502"/>
        <v>Satisfied</v>
      </c>
      <c r="AK177" s="2" t="s">
        <v>287</v>
      </c>
      <c r="AM177" s="2" t="str">
        <f t="shared" si="376"/>
        <v>Satisfied</v>
      </c>
      <c r="AP177" s="2" t="s">
        <v>287</v>
      </c>
      <c r="AR177" s="2" t="str">
        <f t="shared" si="413"/>
        <v>Satisfied</v>
      </c>
      <c r="AU177" s="2" t="s">
        <v>287</v>
      </c>
      <c r="AW177" s="2" t="str">
        <f t="shared" si="389"/>
        <v>Very Satisfied</v>
      </c>
      <c r="BA177" s="2" t="s">
        <v>286</v>
      </c>
      <c r="BB177" s="2" t="s">
        <v>1084</v>
      </c>
      <c r="BC177" s="2" t="s">
        <v>65</v>
      </c>
      <c r="BD177" s="2" t="s">
        <v>66</v>
      </c>
      <c r="BE177" s="2" t="s">
        <v>67</v>
      </c>
      <c r="BF177" s="2" t="s">
        <v>68</v>
      </c>
      <c r="BH177" s="2" t="s">
        <v>70</v>
      </c>
      <c r="BI177" s="2" t="s">
        <v>71</v>
      </c>
      <c r="BM177" s="2" t="str">
        <f t="shared" si="390"/>
        <v>Effective</v>
      </c>
      <c r="BP177" s="2" t="s">
        <v>290</v>
      </c>
      <c r="BR177" s="2" t="str">
        <f t="shared" si="391"/>
        <v>Effective</v>
      </c>
      <c r="BU177" s="2" t="s">
        <v>290</v>
      </c>
      <c r="BW177" s="2" t="s">
        <v>292</v>
      </c>
      <c r="CB177" s="2" t="str">
        <f t="shared" si="423"/>
        <v>Effective</v>
      </c>
      <c r="CE177" s="2" t="s">
        <v>290</v>
      </c>
      <c r="CG177" s="2" t="s">
        <v>292</v>
      </c>
      <c r="CL177" s="2" t="str">
        <f t="shared" si="477"/>
        <v>Very Effective</v>
      </c>
      <c r="CP177" s="2" t="s">
        <v>291</v>
      </c>
      <c r="CQ177" s="2" t="str">
        <f t="shared" si="441"/>
        <v>Very Effective</v>
      </c>
      <c r="CU177" s="2" t="s">
        <v>291</v>
      </c>
      <c r="CV177" s="2" t="s">
        <v>292</v>
      </c>
      <c r="DA177" s="2" t="str">
        <f t="shared" si="521"/>
        <v>Effective</v>
      </c>
      <c r="DD177" s="2" t="s">
        <v>290</v>
      </c>
      <c r="DF177" s="2" t="str">
        <f t="shared" si="510"/>
        <v>Neither Effective or Ineffective</v>
      </c>
      <c r="DH177" s="2" t="s">
        <v>289</v>
      </c>
      <c r="DK177" s="2" t="s">
        <v>65</v>
      </c>
      <c r="DV177" s="2" t="str">
        <f t="shared" si="462"/>
        <v>Transparent</v>
      </c>
      <c r="DY177" s="2" t="s">
        <v>293</v>
      </c>
      <c r="EA177" s="2" t="str">
        <f t="shared" si="480"/>
        <v>Transparent</v>
      </c>
      <c r="ED177" s="2" t="s">
        <v>293</v>
      </c>
      <c r="EF177" s="2" t="str">
        <f t="shared" si="481"/>
        <v>Neither Transparent or Guarded</v>
      </c>
      <c r="EH177" s="2" t="s">
        <v>295</v>
      </c>
      <c r="EK177" s="2" t="str">
        <f t="shared" si="527"/>
        <v>Neither Transparent or Guarded</v>
      </c>
      <c r="EM177" s="2" t="s">
        <v>295</v>
      </c>
      <c r="EP177" s="2" t="str">
        <f t="shared" si="487"/>
        <v>Guarded</v>
      </c>
      <c r="EQ177" s="2" t="s">
        <v>294</v>
      </c>
      <c r="EU177" s="2" t="str">
        <f t="shared" si="528"/>
        <v>Very Transparent</v>
      </c>
      <c r="EY177" s="2" t="s">
        <v>296</v>
      </c>
      <c r="EZ177" s="2" t="str">
        <f t="shared" si="506"/>
        <v>Very Transparent</v>
      </c>
      <c r="FD177" s="2" t="s">
        <v>296</v>
      </c>
      <c r="FE177" s="2" t="str">
        <f t="shared" si="529"/>
        <v>Neither Transparent or Guarded</v>
      </c>
      <c r="FG177" s="2" t="s">
        <v>295</v>
      </c>
      <c r="FJ177" s="2" t="str">
        <f t="shared" si="511"/>
        <v>Very Transparent</v>
      </c>
      <c r="FN177" s="2" t="s">
        <v>296</v>
      </c>
      <c r="FO177" s="2" t="str">
        <f t="shared" si="512"/>
        <v>Neither Transparent or Guarded</v>
      </c>
      <c r="FQ177" s="2" t="s">
        <v>295</v>
      </c>
      <c r="FT177" s="2" t="str">
        <f t="shared" si="393"/>
        <v>Easy to Understand</v>
      </c>
      <c r="FW177" s="2" t="s">
        <v>297</v>
      </c>
      <c r="FY177" s="2" t="str">
        <f t="shared" si="394"/>
        <v>Neither Difficult nor Easy to Understand</v>
      </c>
      <c r="GA177" s="2" t="s">
        <v>299</v>
      </c>
      <c r="GD177" s="2" t="str">
        <f t="shared" si="395"/>
        <v>Neither Difficult nor Easy to Understand</v>
      </c>
      <c r="GF177" s="2" t="s">
        <v>299</v>
      </c>
      <c r="GI177" s="2" t="str">
        <f t="shared" si="490"/>
        <v>Difficult to Understand</v>
      </c>
      <c r="GJ177" s="2" t="s">
        <v>298</v>
      </c>
      <c r="GN177" s="2" t="str">
        <f t="shared" si="491"/>
        <v>Neither Difficult nor Easy to Understand</v>
      </c>
      <c r="GP177" s="2" t="s">
        <v>299</v>
      </c>
      <c r="GS177" s="2" t="str">
        <f t="shared" si="530"/>
        <v>Very Easy to Understand</v>
      </c>
      <c r="GW177" s="2" t="s">
        <v>300</v>
      </c>
      <c r="GX177" s="2" t="str">
        <f t="shared" si="398"/>
        <v>Very Easy to Understand</v>
      </c>
      <c r="HB177" s="2" t="s">
        <v>300</v>
      </c>
      <c r="HC177" s="2" t="str">
        <f t="shared" si="492"/>
        <v>Neither Difficult nor Easy to Understand</v>
      </c>
      <c r="HE177" s="2" t="s">
        <v>299</v>
      </c>
      <c r="HH177" s="2" t="str">
        <f t="shared" si="500"/>
        <v>Difficult to Understand</v>
      </c>
      <c r="HI177" s="2" t="s">
        <v>298</v>
      </c>
      <c r="HM177" s="2" t="str">
        <f t="shared" si="493"/>
        <v>Difficult to Understand</v>
      </c>
      <c r="HN177" s="2" t="s">
        <v>298</v>
      </c>
      <c r="HR177" s="2" t="str">
        <f t="shared" si="503"/>
        <v>Very Easy</v>
      </c>
      <c r="HV177" s="2" t="s">
        <v>304</v>
      </c>
      <c r="HW177" s="2" t="str">
        <f t="shared" si="507"/>
        <v>Difficult</v>
      </c>
      <c r="HX177" s="2" t="s">
        <v>302</v>
      </c>
      <c r="IB177" s="2" t="str">
        <f t="shared" si="494"/>
        <v>Difficult</v>
      </c>
      <c r="IC177" s="2" t="s">
        <v>302</v>
      </c>
      <c r="IG177" s="2" t="str">
        <f t="shared" ref="IG177:IG180" si="533">CONCATENATE(IH177,II177,IJ177,IK177)</f>
        <v>Difficult</v>
      </c>
      <c r="IH177" s="2" t="s">
        <v>302</v>
      </c>
      <c r="IL177" s="2" t="str">
        <f t="shared" si="523"/>
        <v>Difficult</v>
      </c>
      <c r="IM177" s="2" t="s">
        <v>302</v>
      </c>
      <c r="IQ177" s="2" t="str">
        <f t="shared" si="455"/>
        <v>Easy</v>
      </c>
      <c r="IT177" s="2" t="s">
        <v>301</v>
      </c>
      <c r="IV177" s="2" t="str">
        <f t="shared" si="382"/>
        <v>Very Easy</v>
      </c>
      <c r="IZ177" s="2" t="s">
        <v>304</v>
      </c>
      <c r="JA177" s="2" t="str">
        <f t="shared" si="497"/>
        <v>Neither Easy or Difficult</v>
      </c>
      <c r="JC177" s="2" t="s">
        <v>303</v>
      </c>
      <c r="JF177" s="2" t="str">
        <f t="shared" si="524"/>
        <v>Easy</v>
      </c>
      <c r="JI177" s="2" t="s">
        <v>301</v>
      </c>
      <c r="JK177" s="2" t="str">
        <f t="shared" si="525"/>
        <v>Difficult</v>
      </c>
      <c r="JL177" s="2" t="s">
        <v>302</v>
      </c>
      <c r="JP177" s="2" t="s">
        <v>1085</v>
      </c>
      <c r="JQ177" s="2" t="str">
        <f t="shared" si="472"/>
        <v>Keeps us fairly well informed</v>
      </c>
      <c r="JR177" s="2" t="s">
        <v>239</v>
      </c>
      <c r="JV177" s="2" t="str">
        <f t="shared" si="515"/>
        <v>Yes, I can usually trust it.</v>
      </c>
      <c r="JW177" s="2" t="s">
        <v>244</v>
      </c>
      <c r="KA177" s="2" t="s">
        <v>248</v>
      </c>
      <c r="KF177" s="2" t="s">
        <v>1086</v>
      </c>
      <c r="KI177" s="2" t="s">
        <v>255</v>
      </c>
      <c r="KJ177" s="2" t="s">
        <v>256</v>
      </c>
      <c r="KK177" s="2" t="s">
        <v>257</v>
      </c>
      <c r="KM177" s="2" t="s">
        <v>259</v>
      </c>
      <c r="KP177" s="2" t="s">
        <v>262</v>
      </c>
      <c r="KQ177" s="2" t="s">
        <v>263</v>
      </c>
      <c r="KR177" s="2" t="s">
        <v>264</v>
      </c>
      <c r="KS177" s="2" t="s">
        <v>265</v>
      </c>
      <c r="KU177" s="2" t="s">
        <v>267</v>
      </c>
      <c r="KV177" s="2" t="s">
        <v>1087</v>
      </c>
      <c r="KW177" s="2" t="str">
        <f t="shared" si="532"/>
        <v>Don't read it at all</v>
      </c>
      <c r="LA177" s="2" t="s">
        <v>272</v>
      </c>
      <c r="LB177" s="2">
        <v>8</v>
      </c>
      <c r="LC177" s="2" t="s">
        <v>1088</v>
      </c>
      <c r="LD177" s="2" t="s">
        <v>268</v>
      </c>
      <c r="LI177" s="2">
        <v>9</v>
      </c>
      <c r="LJ177" s="2" t="s">
        <v>1089</v>
      </c>
      <c r="LK177" s="2" t="str">
        <f t="shared" si="526"/>
        <v>Read some of them</v>
      </c>
      <c r="LM177" s="2" t="s">
        <v>275</v>
      </c>
      <c r="LP177" s="2">
        <v>7</v>
      </c>
      <c r="LQ177" s="2" t="s">
        <v>1090</v>
      </c>
      <c r="LR177" s="2">
        <v>10</v>
      </c>
      <c r="LS177" s="2">
        <v>7</v>
      </c>
      <c r="LT177" s="2">
        <v>5</v>
      </c>
      <c r="LU177" s="2">
        <v>2</v>
      </c>
      <c r="LV177" s="2" t="s">
        <v>1091</v>
      </c>
      <c r="LW177" s="2" t="str">
        <f t="shared" si="520"/>
        <v>2 - 4 years</v>
      </c>
      <c r="LX177" s="2" t="s">
        <v>279</v>
      </c>
      <c r="MF177" s="2" t="s">
        <v>1092</v>
      </c>
    </row>
    <row r="178" spans="1:344" ht="64" x14ac:dyDescent="0.2">
      <c r="A178" s="2">
        <v>12214487085</v>
      </c>
      <c r="B178" s="2" t="s">
        <v>1290</v>
      </c>
      <c r="C178" s="2">
        <v>8</v>
      </c>
      <c r="D178" s="2" t="str">
        <f t="shared" si="384"/>
        <v>Satisfied</v>
      </c>
      <c r="G178" s="2" t="s">
        <v>287</v>
      </c>
      <c r="I178" s="2" t="str">
        <f t="shared" si="385"/>
        <v>Satisfied</v>
      </c>
      <c r="L178" s="2" t="s">
        <v>287</v>
      </c>
      <c r="N178" s="2" t="str">
        <f t="shared" si="386"/>
        <v>Satisfied</v>
      </c>
      <c r="Q178" s="2" t="s">
        <v>287</v>
      </c>
      <c r="S178" s="2" t="str">
        <f t="shared" si="387"/>
        <v>Satisfied</v>
      </c>
      <c r="V178" s="2" t="s">
        <v>287</v>
      </c>
      <c r="X178" s="2" t="str">
        <f t="shared" si="388"/>
        <v>Satisfied</v>
      </c>
      <c r="AA178" s="2" t="s">
        <v>287</v>
      </c>
      <c r="AC178" s="2" t="str">
        <f t="shared" si="411"/>
        <v>Satisfied</v>
      </c>
      <c r="AF178" s="2" t="s">
        <v>287</v>
      </c>
      <c r="AH178" s="2" t="str">
        <f t="shared" si="502"/>
        <v>Satisfied</v>
      </c>
      <c r="AK178" s="2" t="s">
        <v>287</v>
      </c>
      <c r="AM178" s="2" t="str">
        <f t="shared" si="376"/>
        <v>Satisfied</v>
      </c>
      <c r="AP178" s="2" t="s">
        <v>287</v>
      </c>
      <c r="AR178" s="2" t="str">
        <f t="shared" si="413"/>
        <v>Satisfied</v>
      </c>
      <c r="AU178" s="2" t="s">
        <v>287</v>
      </c>
      <c r="AW178" s="2" t="str">
        <f t="shared" si="389"/>
        <v>Satisfied</v>
      </c>
      <c r="AZ178" s="2" t="s">
        <v>287</v>
      </c>
      <c r="BB178" s="2" t="s">
        <v>554</v>
      </c>
      <c r="BC178" s="2" t="s">
        <v>65</v>
      </c>
      <c r="BI178" s="2" t="s">
        <v>71</v>
      </c>
      <c r="BM178" s="2" t="str">
        <f t="shared" si="390"/>
        <v>Effective</v>
      </c>
      <c r="BP178" s="2" t="s">
        <v>290</v>
      </c>
      <c r="BR178" s="2" t="str">
        <f t="shared" si="391"/>
        <v>Effective</v>
      </c>
      <c r="BU178" s="2" t="s">
        <v>290</v>
      </c>
      <c r="BW178" s="2" t="str">
        <f t="shared" ref="BW178:BW180" si="534">CONCATENATE(BX178,BY178,BZ178,CA178)</f>
        <v>Effective</v>
      </c>
      <c r="BZ178" s="2" t="s">
        <v>290</v>
      </c>
      <c r="CB178" s="2" t="str">
        <f t="shared" si="423"/>
        <v>Effective</v>
      </c>
      <c r="CE178" s="2" t="s">
        <v>290</v>
      </c>
      <c r="CG178" s="2" t="str">
        <f>CONCATENATE(CH178,CI178,CJ178,CK178)</f>
        <v>Effective</v>
      </c>
      <c r="CJ178" s="2" t="s">
        <v>290</v>
      </c>
      <c r="CL178" s="2" t="str">
        <f t="shared" si="477"/>
        <v>Effective</v>
      </c>
      <c r="CO178" s="2" t="s">
        <v>290</v>
      </c>
      <c r="CQ178" s="2" t="str">
        <f t="shared" si="441"/>
        <v>Very Effective</v>
      </c>
      <c r="CU178" s="2" t="s">
        <v>291</v>
      </c>
      <c r="CV178" s="2" t="str">
        <f t="shared" ref="CV178" si="535">CONCATENATE(CW178,CX178,CY178,CZ178)</f>
        <v>Ineffective</v>
      </c>
      <c r="CW178" s="2" t="s">
        <v>288</v>
      </c>
      <c r="DA178" s="2" t="str">
        <f t="shared" si="521"/>
        <v>Ineffective</v>
      </c>
      <c r="DB178" s="2" t="s">
        <v>288</v>
      </c>
      <c r="DF178" s="2" t="str">
        <f t="shared" si="510"/>
        <v>Ineffective</v>
      </c>
      <c r="DG178" s="2" t="s">
        <v>288</v>
      </c>
      <c r="DK178" s="2" t="s">
        <v>65</v>
      </c>
      <c r="DV178" s="2" t="str">
        <f t="shared" si="462"/>
        <v>Transparent</v>
      </c>
      <c r="DY178" s="2" t="s">
        <v>293</v>
      </c>
      <c r="EA178" s="2" t="str">
        <f t="shared" si="480"/>
        <v>Transparent</v>
      </c>
      <c r="ED178" s="2" t="s">
        <v>293</v>
      </c>
      <c r="EF178" s="2" t="str">
        <f t="shared" si="481"/>
        <v>Transparent</v>
      </c>
      <c r="EI178" s="2" t="s">
        <v>293</v>
      </c>
      <c r="EK178" s="2" t="str">
        <f t="shared" si="527"/>
        <v>Transparent</v>
      </c>
      <c r="EN178" s="2" t="s">
        <v>293</v>
      </c>
      <c r="EP178" s="2" t="str">
        <f t="shared" si="487"/>
        <v>Transparent</v>
      </c>
      <c r="ES178" s="2" t="s">
        <v>293</v>
      </c>
      <c r="EU178" s="2" t="str">
        <f t="shared" si="528"/>
        <v>Transparent</v>
      </c>
      <c r="EX178" s="2" t="s">
        <v>293</v>
      </c>
      <c r="EZ178" s="2" t="str">
        <f t="shared" si="506"/>
        <v>Transparent</v>
      </c>
      <c r="FC178" s="2" t="s">
        <v>293</v>
      </c>
      <c r="FE178" s="2" t="str">
        <f t="shared" si="529"/>
        <v>Transparent</v>
      </c>
      <c r="FH178" s="2" t="s">
        <v>293</v>
      </c>
      <c r="FJ178" s="2" t="str">
        <f t="shared" si="511"/>
        <v>Transparent</v>
      </c>
      <c r="FM178" s="2" t="s">
        <v>293</v>
      </c>
      <c r="FO178" s="2" t="str">
        <f t="shared" si="512"/>
        <v>Transparent</v>
      </c>
      <c r="FR178" s="2" t="s">
        <v>293</v>
      </c>
      <c r="FT178" s="2" t="str">
        <f t="shared" si="393"/>
        <v>Very Easy to Understand</v>
      </c>
      <c r="FX178" s="2" t="s">
        <v>300</v>
      </c>
      <c r="FY178" s="2" t="str">
        <f t="shared" si="394"/>
        <v>Easy to Understand</v>
      </c>
      <c r="GB178" s="2" t="s">
        <v>297</v>
      </c>
      <c r="GD178" s="2" t="str">
        <f t="shared" si="395"/>
        <v>Easy to Understand</v>
      </c>
      <c r="GG178" s="2" t="s">
        <v>297</v>
      </c>
      <c r="GI178" s="2" t="str">
        <f t="shared" si="490"/>
        <v>Easy to Understand</v>
      </c>
      <c r="GL178" s="2" t="s">
        <v>297</v>
      </c>
      <c r="GN178" s="2" t="str">
        <f t="shared" si="491"/>
        <v>Easy to Understand</v>
      </c>
      <c r="GQ178" s="2" t="s">
        <v>297</v>
      </c>
      <c r="GS178" s="2" t="str">
        <f t="shared" si="530"/>
        <v>Easy to Understand</v>
      </c>
      <c r="GV178" s="2" t="s">
        <v>297</v>
      </c>
      <c r="GX178" s="2" t="str">
        <f t="shared" si="398"/>
        <v>Easy to Understand</v>
      </c>
      <c r="HA178" s="2" t="s">
        <v>297</v>
      </c>
      <c r="HC178" s="2" t="str">
        <f t="shared" si="492"/>
        <v>Easy to Understand</v>
      </c>
      <c r="HF178" s="2" t="s">
        <v>297</v>
      </c>
      <c r="HH178" s="2" t="str">
        <f t="shared" si="500"/>
        <v>Easy to Understand</v>
      </c>
      <c r="HK178" s="2" t="s">
        <v>297</v>
      </c>
      <c r="HM178" s="2" t="str">
        <f t="shared" si="493"/>
        <v>Easy to Understand</v>
      </c>
      <c r="HP178" s="2" t="s">
        <v>297</v>
      </c>
      <c r="HR178" s="2" t="str">
        <f t="shared" si="503"/>
        <v>Easy</v>
      </c>
      <c r="HU178" s="2" t="s">
        <v>301</v>
      </c>
      <c r="HW178" s="2" t="str">
        <f t="shared" si="507"/>
        <v>Easy</v>
      </c>
      <c r="HZ178" s="2" t="s">
        <v>301</v>
      </c>
      <c r="IB178" s="2" t="str">
        <f t="shared" si="494"/>
        <v>Easy</v>
      </c>
      <c r="IE178" s="2" t="s">
        <v>301</v>
      </c>
      <c r="IG178" s="2" t="str">
        <f t="shared" si="533"/>
        <v>Easy</v>
      </c>
      <c r="IJ178" s="2" t="s">
        <v>301</v>
      </c>
      <c r="IL178" s="2" t="str">
        <f t="shared" si="523"/>
        <v>Easy</v>
      </c>
      <c r="IO178" s="2" t="s">
        <v>301</v>
      </c>
      <c r="IQ178" s="2" t="str">
        <f t="shared" si="455"/>
        <v>Easy</v>
      </c>
      <c r="IT178" s="2" t="s">
        <v>301</v>
      </c>
      <c r="IV178" s="2" t="str">
        <f t="shared" si="382"/>
        <v>Easy</v>
      </c>
      <c r="IY178" s="2" t="s">
        <v>301</v>
      </c>
      <c r="JA178" s="2" t="str">
        <f t="shared" si="497"/>
        <v>Easy</v>
      </c>
      <c r="JD178" s="2" t="s">
        <v>301</v>
      </c>
      <c r="JF178" s="2" t="str">
        <f t="shared" si="524"/>
        <v>Easy</v>
      </c>
      <c r="JI178" s="2" t="s">
        <v>301</v>
      </c>
      <c r="JK178" s="2" t="str">
        <f t="shared" si="525"/>
        <v>Easy</v>
      </c>
      <c r="JN178" s="2" t="s">
        <v>301</v>
      </c>
      <c r="JP178" s="2" t="s">
        <v>1093</v>
      </c>
      <c r="JQ178" s="2" t="s">
        <v>238</v>
      </c>
      <c r="JV178" s="2" t="s">
        <v>243</v>
      </c>
      <c r="KA178" s="2" t="str">
        <f t="shared" ref="KA178:KA179" si="536">CONCATENATE(KB178,KC178,KD178,KE178)</f>
        <v>I know a fair amount about the library.</v>
      </c>
      <c r="KB178" s="2" t="s">
        <v>249</v>
      </c>
      <c r="KF178" s="2" t="s">
        <v>1094</v>
      </c>
      <c r="KH178" s="2" t="s">
        <v>254</v>
      </c>
      <c r="KI178" s="2" t="s">
        <v>255</v>
      </c>
      <c r="KJ178" s="2" t="s">
        <v>256</v>
      </c>
      <c r="KK178" s="2" t="s">
        <v>257</v>
      </c>
      <c r="KL178" s="2" t="s">
        <v>258</v>
      </c>
      <c r="KM178" s="2" t="s">
        <v>259</v>
      </c>
      <c r="KN178" s="2" t="s">
        <v>260</v>
      </c>
      <c r="KQ178" s="2" t="s">
        <v>263</v>
      </c>
      <c r="KS178" s="2" t="s">
        <v>265</v>
      </c>
      <c r="KV178" s="2" t="s">
        <v>554</v>
      </c>
      <c r="KW178" s="2" t="str">
        <f>CONCATENATE(KX178,KY178,KZ178,LA178)</f>
        <v>Only skim through it</v>
      </c>
      <c r="KZ178" s="2" t="s">
        <v>271</v>
      </c>
      <c r="LB178" s="2">
        <v>7</v>
      </c>
      <c r="LC178" s="2" t="s">
        <v>554</v>
      </c>
      <c r="LD178" s="2" t="s">
        <v>268</v>
      </c>
      <c r="LI178" s="2">
        <v>9</v>
      </c>
      <c r="LJ178" s="2" t="s">
        <v>554</v>
      </c>
      <c r="LK178" s="2" t="str">
        <f t="shared" si="526"/>
        <v>Read some of them</v>
      </c>
      <c r="LM178" s="2" t="s">
        <v>275</v>
      </c>
      <c r="LP178" s="2">
        <v>5</v>
      </c>
      <c r="LQ178" s="2" t="s">
        <v>554</v>
      </c>
      <c r="LR178" s="2">
        <v>10</v>
      </c>
      <c r="LS178" s="2">
        <v>7</v>
      </c>
      <c r="LT178" s="2">
        <v>5</v>
      </c>
      <c r="LU178" s="2">
        <v>5</v>
      </c>
      <c r="LV178" s="2" t="s">
        <v>554</v>
      </c>
      <c r="LW178" s="2" t="s">
        <v>278</v>
      </c>
    </row>
    <row r="179" spans="1:344" ht="96" x14ac:dyDescent="0.2">
      <c r="A179" s="2">
        <v>12214426919</v>
      </c>
      <c r="B179" s="2" t="s">
        <v>1295</v>
      </c>
      <c r="C179" s="2">
        <v>5</v>
      </c>
      <c r="D179" s="2" t="str">
        <f t="shared" si="384"/>
        <v>Dissatisified</v>
      </c>
      <c r="E179" s="2" t="s">
        <v>308</v>
      </c>
      <c r="I179" s="2" t="str">
        <f t="shared" si="385"/>
        <v>Dissatisified</v>
      </c>
      <c r="J179" s="2" t="s">
        <v>308</v>
      </c>
      <c r="N179" s="2" t="str">
        <f t="shared" si="386"/>
        <v>Dissatisified</v>
      </c>
      <c r="O179" s="2" t="s">
        <v>308</v>
      </c>
      <c r="S179" s="2" t="str">
        <f t="shared" si="387"/>
        <v>Dissatisified</v>
      </c>
      <c r="T179" s="2" t="s">
        <v>308</v>
      </c>
      <c r="X179" s="2" t="str">
        <f t="shared" si="388"/>
        <v>Dissatisified</v>
      </c>
      <c r="Y179" s="2" t="s">
        <v>308</v>
      </c>
      <c r="AC179" s="2" t="str">
        <f t="shared" si="411"/>
        <v>Satisfied</v>
      </c>
      <c r="AF179" s="2" t="s">
        <v>287</v>
      </c>
      <c r="AH179" s="2" t="str">
        <f t="shared" si="502"/>
        <v>Satisfied</v>
      </c>
      <c r="AK179" s="2" t="s">
        <v>287</v>
      </c>
      <c r="AM179" s="2" t="str">
        <f t="shared" si="376"/>
        <v>Satisfied</v>
      </c>
      <c r="AP179" s="2" t="s">
        <v>287</v>
      </c>
      <c r="AR179" s="2" t="str">
        <f t="shared" si="413"/>
        <v>Satisfied</v>
      </c>
      <c r="AU179" s="2" t="s">
        <v>287</v>
      </c>
      <c r="AW179" s="2" t="str">
        <f t="shared" si="389"/>
        <v>Satisfied</v>
      </c>
      <c r="AZ179" s="2" t="s">
        <v>287</v>
      </c>
      <c r="BC179" s="2" t="s">
        <v>65</v>
      </c>
      <c r="BE179" s="2" t="s">
        <v>67</v>
      </c>
      <c r="BM179" s="2" t="str">
        <f t="shared" si="390"/>
        <v>Effective</v>
      </c>
      <c r="BP179" s="2" t="s">
        <v>290</v>
      </c>
      <c r="BR179" s="2" t="str">
        <f t="shared" si="391"/>
        <v>Ineffective</v>
      </c>
      <c r="BS179" s="2" t="s">
        <v>288</v>
      </c>
      <c r="BW179" s="2" t="str">
        <f t="shared" si="534"/>
        <v>Effective</v>
      </c>
      <c r="BZ179" s="2" t="s">
        <v>290</v>
      </c>
      <c r="CB179" s="2" t="str">
        <f t="shared" si="423"/>
        <v>Ineffective</v>
      </c>
      <c r="CC179" s="2" t="s">
        <v>288</v>
      </c>
      <c r="CG179" s="2" t="s">
        <v>292</v>
      </c>
      <c r="CL179" s="2" t="str">
        <f t="shared" si="477"/>
        <v>Neither Effective or Ineffective</v>
      </c>
      <c r="CN179" s="2" t="s">
        <v>289</v>
      </c>
      <c r="CQ179" s="2" t="str">
        <f t="shared" si="441"/>
        <v>Effective</v>
      </c>
      <c r="CT179" s="2" t="s">
        <v>290</v>
      </c>
      <c r="CV179" s="2" t="s">
        <v>292</v>
      </c>
      <c r="DA179" s="2" t="s">
        <v>292</v>
      </c>
      <c r="DF179" s="2" t="s">
        <v>292</v>
      </c>
      <c r="DK179" s="2" t="s">
        <v>65</v>
      </c>
      <c r="DV179" s="2" t="str">
        <f t="shared" si="462"/>
        <v>Neither Transparent or Guarded</v>
      </c>
      <c r="DX179" s="2" t="s">
        <v>295</v>
      </c>
      <c r="EA179" s="2" t="str">
        <f t="shared" si="480"/>
        <v>Transparent</v>
      </c>
      <c r="ED179" s="2" t="s">
        <v>293</v>
      </c>
      <c r="EF179" s="2" t="str">
        <f t="shared" si="481"/>
        <v>Neither Transparent or Guarded</v>
      </c>
      <c r="EH179" s="2" t="s">
        <v>295</v>
      </c>
      <c r="EK179" s="2" t="str">
        <f t="shared" si="527"/>
        <v>Guarded</v>
      </c>
      <c r="EL179" s="2" t="s">
        <v>294</v>
      </c>
      <c r="EP179" s="2" t="str">
        <f t="shared" si="487"/>
        <v>Guarded</v>
      </c>
      <c r="EQ179" s="2" t="s">
        <v>294</v>
      </c>
      <c r="EU179" s="2" t="s">
        <v>311</v>
      </c>
      <c r="EZ179" s="2" t="str">
        <f t="shared" si="506"/>
        <v>Guarded</v>
      </c>
      <c r="FA179" s="2" t="s">
        <v>294</v>
      </c>
      <c r="FE179" s="2" t="s">
        <v>311</v>
      </c>
      <c r="FJ179" s="2" t="str">
        <f t="shared" si="511"/>
        <v>Neither Transparent or Guarded</v>
      </c>
      <c r="FL179" s="2" t="s">
        <v>295</v>
      </c>
      <c r="FO179" s="2" t="s">
        <v>311</v>
      </c>
      <c r="FT179" s="2" t="str">
        <f t="shared" si="393"/>
        <v>Neither Difficult nor Easy to Understand</v>
      </c>
      <c r="FV179" s="2" t="s">
        <v>299</v>
      </c>
      <c r="FY179" s="2" t="str">
        <f t="shared" si="394"/>
        <v>Neither Difficult nor Easy to Understand</v>
      </c>
      <c r="GA179" s="2" t="s">
        <v>299</v>
      </c>
      <c r="GD179" s="2" t="str">
        <f t="shared" si="395"/>
        <v>Neither Difficult nor Easy to Understand</v>
      </c>
      <c r="GF179" s="2" t="s">
        <v>299</v>
      </c>
      <c r="GI179" s="2" t="str">
        <f t="shared" si="490"/>
        <v>Difficult to Understand</v>
      </c>
      <c r="GJ179" s="2" t="s">
        <v>298</v>
      </c>
      <c r="GN179" s="2" t="s">
        <v>400</v>
      </c>
      <c r="GS179" s="2" t="s">
        <v>400</v>
      </c>
      <c r="GX179" s="2" t="str">
        <f t="shared" si="398"/>
        <v>Neither Difficult nor Easy to Understand</v>
      </c>
      <c r="GZ179" s="2" t="s">
        <v>299</v>
      </c>
      <c r="HC179" s="2" t="str">
        <f t="shared" si="492"/>
        <v>Difficult to Understand</v>
      </c>
      <c r="HD179" s="2" t="s">
        <v>298</v>
      </c>
      <c r="HH179" s="2" t="s">
        <v>400</v>
      </c>
      <c r="HM179" s="2" t="s">
        <v>400</v>
      </c>
      <c r="HR179" s="2" t="str">
        <f t="shared" si="503"/>
        <v>Difficult</v>
      </c>
      <c r="HS179" s="2" t="s">
        <v>302</v>
      </c>
      <c r="HW179" s="2" t="str">
        <f t="shared" si="507"/>
        <v>Easy</v>
      </c>
      <c r="HZ179" s="2" t="s">
        <v>301</v>
      </c>
      <c r="IB179" s="2" t="str">
        <f t="shared" si="494"/>
        <v>Difficult</v>
      </c>
      <c r="IC179" s="2" t="s">
        <v>302</v>
      </c>
      <c r="IG179" s="2" t="str">
        <f t="shared" si="533"/>
        <v>Difficult</v>
      </c>
      <c r="IH179" s="2" t="s">
        <v>302</v>
      </c>
      <c r="IL179" s="2" t="str">
        <f t="shared" si="523"/>
        <v>Difficult</v>
      </c>
      <c r="IM179" s="2" t="s">
        <v>302</v>
      </c>
      <c r="IQ179" s="2" t="str">
        <f t="shared" si="455"/>
        <v>Difficult</v>
      </c>
      <c r="IR179" s="2" t="s">
        <v>302</v>
      </c>
      <c r="IV179" s="2" t="str">
        <f t="shared" si="382"/>
        <v>Neither Easy or Difficult</v>
      </c>
      <c r="IX179" s="2" t="s">
        <v>303</v>
      </c>
      <c r="JA179" s="2" t="str">
        <f t="shared" si="497"/>
        <v>Difficult</v>
      </c>
      <c r="JB179" s="2" t="s">
        <v>302</v>
      </c>
      <c r="JF179" s="2" t="str">
        <f t="shared" si="524"/>
        <v>Difficult</v>
      </c>
      <c r="JG179" s="2" t="s">
        <v>302</v>
      </c>
      <c r="JK179" s="2" t="str">
        <f t="shared" si="525"/>
        <v>Difficult</v>
      </c>
      <c r="JL179" s="2" t="s">
        <v>302</v>
      </c>
      <c r="JQ179" s="2" t="str">
        <f>CONCATENATE(JR179,JS179,JT179,JU179)</f>
        <v>Doesn't tell us much at all about what's going on</v>
      </c>
      <c r="JU179" s="2" t="s">
        <v>242</v>
      </c>
      <c r="JV179" s="2" t="str">
        <f t="shared" ref="JV179" si="537">CONCATENATE(JW179,JX179,JY179,JZ179)</f>
        <v>No, I can almost never trust it.</v>
      </c>
      <c r="JZ179" s="2" t="s">
        <v>247</v>
      </c>
      <c r="KA179" s="2" t="str">
        <f t="shared" si="536"/>
        <v>I know a fair amount about the library.</v>
      </c>
      <c r="KB179" s="2" t="s">
        <v>249</v>
      </c>
      <c r="KJ179" s="2" t="s">
        <v>256</v>
      </c>
      <c r="KL179" s="2" t="s">
        <v>258</v>
      </c>
      <c r="KP179" s="2" t="s">
        <v>262</v>
      </c>
      <c r="KS179" s="2" t="s">
        <v>265</v>
      </c>
      <c r="KW179" s="2" t="str">
        <f>CONCATENATE(KX179,KY179,KZ179,LA179)</f>
        <v>Don't read it at all</v>
      </c>
      <c r="LA179" s="2" t="s">
        <v>272</v>
      </c>
      <c r="LB179" s="2">
        <v>0</v>
      </c>
      <c r="LD179" s="2" t="str">
        <f>_xlfn.CONCAT(LE179,LF179,LG179,LH179)</f>
        <v>Read most of it</v>
      </c>
      <c r="LE179" s="2" t="s">
        <v>269</v>
      </c>
      <c r="LI179" s="2">
        <v>4</v>
      </c>
      <c r="LJ179" s="2" t="s">
        <v>1095</v>
      </c>
      <c r="LK179" s="2" t="str">
        <f t="shared" si="526"/>
        <v>Read some of them</v>
      </c>
      <c r="LM179" s="2" t="s">
        <v>275</v>
      </c>
      <c r="LP179" s="2">
        <v>0</v>
      </c>
      <c r="LQ179" s="2" t="s">
        <v>1096</v>
      </c>
      <c r="LR179" s="2">
        <v>7</v>
      </c>
      <c r="LS179" s="2">
        <v>5</v>
      </c>
      <c r="LT179" s="2">
        <v>5</v>
      </c>
      <c r="LU179" s="2">
        <v>5</v>
      </c>
      <c r="LV179" s="2" t="s">
        <v>1097</v>
      </c>
      <c r="LW179" s="2" t="str">
        <f t="shared" ref="LW179:LW185" si="538">_xlfn.CONCAT(LX179,LY179,LZ179,MA179,MB179,MC179,MD179)</f>
        <v>2 - 4 years</v>
      </c>
      <c r="LX179" s="2" t="s">
        <v>279</v>
      </c>
      <c r="MF179" s="2" t="s">
        <v>1098</v>
      </c>
    </row>
    <row r="180" spans="1:344" ht="96" x14ac:dyDescent="0.2">
      <c r="A180" s="2">
        <v>12214403017</v>
      </c>
      <c r="B180" s="2" t="s">
        <v>1292</v>
      </c>
      <c r="C180" s="2">
        <v>8</v>
      </c>
      <c r="D180" s="2" t="str">
        <f t="shared" si="384"/>
        <v>Satisfied</v>
      </c>
      <c r="G180" s="2" t="s">
        <v>287</v>
      </c>
      <c r="I180" s="2" t="str">
        <f t="shared" si="385"/>
        <v>Very Satisfied</v>
      </c>
      <c r="M180" s="2" t="s">
        <v>286</v>
      </c>
      <c r="N180" s="2" t="str">
        <f t="shared" si="386"/>
        <v>Satisfied</v>
      </c>
      <c r="Q180" s="2" t="s">
        <v>287</v>
      </c>
      <c r="S180" s="2" t="str">
        <f t="shared" si="387"/>
        <v>Very Satisfied</v>
      </c>
      <c r="W180" s="2" t="s">
        <v>286</v>
      </c>
      <c r="X180" s="2" t="str">
        <f t="shared" si="388"/>
        <v>Satisfied</v>
      </c>
      <c r="AA180" s="2" t="s">
        <v>287</v>
      </c>
      <c r="AC180" s="2" t="str">
        <f t="shared" si="411"/>
        <v>Satisfied</v>
      </c>
      <c r="AF180" s="2" t="s">
        <v>287</v>
      </c>
      <c r="AH180" s="2" t="str">
        <f t="shared" si="502"/>
        <v>Satisfied</v>
      </c>
      <c r="AK180" s="2" t="s">
        <v>287</v>
      </c>
      <c r="AM180" s="2" t="str">
        <f t="shared" si="376"/>
        <v>Neither Satisfied or Dissatisfied</v>
      </c>
      <c r="AO180" s="2" t="s">
        <v>309</v>
      </c>
      <c r="AR180" s="2" t="str">
        <f t="shared" si="413"/>
        <v>Satisfied</v>
      </c>
      <c r="AU180" s="2" t="s">
        <v>287</v>
      </c>
      <c r="AW180" s="2" t="str">
        <f t="shared" si="389"/>
        <v>Very Satisfied</v>
      </c>
      <c r="BA180" s="2" t="s">
        <v>286</v>
      </c>
      <c r="BB180" s="2" t="s">
        <v>1099</v>
      </c>
      <c r="BC180" s="2" t="s">
        <v>65</v>
      </c>
      <c r="BD180" s="2" t="s">
        <v>66</v>
      </c>
      <c r="BF180" s="2" t="s">
        <v>68</v>
      </c>
      <c r="BH180" s="2" t="s">
        <v>70</v>
      </c>
      <c r="BI180" s="2" t="s">
        <v>71</v>
      </c>
      <c r="BL180" s="2" t="s">
        <v>74</v>
      </c>
      <c r="BM180" s="2" t="str">
        <f t="shared" si="390"/>
        <v>Very Effective</v>
      </c>
      <c r="BQ180" s="2" t="s">
        <v>291</v>
      </c>
      <c r="BR180" s="2" t="str">
        <f t="shared" si="391"/>
        <v>Neither Effective or Ineffective</v>
      </c>
      <c r="BT180" s="2" t="s">
        <v>289</v>
      </c>
      <c r="BW180" s="2" t="str">
        <f t="shared" si="534"/>
        <v>Neither Effective or Ineffective</v>
      </c>
      <c r="BY180" s="2" t="s">
        <v>289</v>
      </c>
      <c r="CB180" s="2" t="str">
        <f t="shared" si="423"/>
        <v>Effective</v>
      </c>
      <c r="CE180" s="2" t="s">
        <v>290</v>
      </c>
      <c r="CG180" s="2" t="str">
        <f>CONCATENATE(CH180,CI180,CJ180,CK180)</f>
        <v>Neither Effective or Ineffective</v>
      </c>
      <c r="CI180" s="2" t="s">
        <v>289</v>
      </c>
      <c r="CL180" s="2" t="str">
        <f t="shared" si="477"/>
        <v>Effective</v>
      </c>
      <c r="CO180" s="2" t="s">
        <v>290</v>
      </c>
      <c r="CQ180" s="2" t="str">
        <f t="shared" si="441"/>
        <v>Effective</v>
      </c>
      <c r="CT180" s="2" t="s">
        <v>290</v>
      </c>
      <c r="CV180" s="2" t="str">
        <f t="shared" ref="CV180" si="539">CONCATENATE(CW180,CX180,CY180,CZ180)</f>
        <v>Effective</v>
      </c>
      <c r="CY180" s="2" t="s">
        <v>290</v>
      </c>
      <c r="DA180" s="2" t="str">
        <f>CONCATENATE(DB180,DC180,DD180,DE180)</f>
        <v>Neither Effective or Ineffective</v>
      </c>
      <c r="DC180" s="2" t="s">
        <v>289</v>
      </c>
      <c r="DF180" s="2" t="str">
        <f t="shared" ref="DF180:DF189" si="540">CONCATENATE(DG180,DH180,DI180,DJ180)</f>
        <v>Neither Effective or Ineffective</v>
      </c>
      <c r="DH180" s="2" t="s">
        <v>289</v>
      </c>
      <c r="DP180" s="2" t="s">
        <v>70</v>
      </c>
      <c r="DV180" s="2" t="str">
        <f t="shared" si="462"/>
        <v>Transparent</v>
      </c>
      <c r="DY180" s="2" t="s">
        <v>293</v>
      </c>
      <c r="EA180" s="2" t="str">
        <f t="shared" si="480"/>
        <v>Very Transparent</v>
      </c>
      <c r="EE180" s="2" t="s">
        <v>296</v>
      </c>
      <c r="EF180" s="2" t="str">
        <f t="shared" si="481"/>
        <v>Neither Transparent or Guarded</v>
      </c>
      <c r="EH180" s="2" t="s">
        <v>295</v>
      </c>
      <c r="EK180" s="2" t="str">
        <f t="shared" si="527"/>
        <v>Transparent</v>
      </c>
      <c r="EN180" s="2" t="s">
        <v>293</v>
      </c>
      <c r="EP180" s="2" t="str">
        <f t="shared" si="487"/>
        <v>Neither Transparent or Guarded</v>
      </c>
      <c r="ER180" s="2" t="s">
        <v>295</v>
      </c>
      <c r="EU180" s="2" t="str">
        <f t="shared" ref="EU180:EU187" si="541">CONCATENATE(EV180,EW180,EX180,EY180)</f>
        <v>Guarded</v>
      </c>
      <c r="EV180" s="2" t="s">
        <v>294</v>
      </c>
      <c r="EZ180" s="2" t="str">
        <f t="shared" si="506"/>
        <v>Transparent</v>
      </c>
      <c r="FC180" s="2" t="s">
        <v>293</v>
      </c>
      <c r="FE180" s="2" t="str">
        <f>CONCATENATE(FF180,FG180,FH180,FI180)</f>
        <v>Neither Transparent or Guarded</v>
      </c>
      <c r="FG180" s="2" t="s">
        <v>295</v>
      </c>
      <c r="FJ180" s="2" t="str">
        <f t="shared" si="511"/>
        <v>Neither Transparent or Guarded</v>
      </c>
      <c r="FL180" s="2" t="s">
        <v>295</v>
      </c>
      <c r="FO180" s="2" t="str">
        <f t="shared" ref="FO180:FO215" si="542">CONCATENATE(FP180,FQ180,FR180,FS180)</f>
        <v>Neither Transparent or Guarded</v>
      </c>
      <c r="FQ180" s="2" t="s">
        <v>295</v>
      </c>
      <c r="FT180" s="2" t="str">
        <f t="shared" si="393"/>
        <v>Very Easy to Understand</v>
      </c>
      <c r="FX180" s="2" t="s">
        <v>300</v>
      </c>
      <c r="FY180" s="2" t="str">
        <f t="shared" si="394"/>
        <v>Easy to Understand</v>
      </c>
      <c r="GB180" s="2" t="s">
        <v>297</v>
      </c>
      <c r="GD180" s="2" t="str">
        <f t="shared" si="395"/>
        <v>Neither Difficult nor Easy to Understand</v>
      </c>
      <c r="GF180" s="2" t="s">
        <v>299</v>
      </c>
      <c r="GI180" s="2" t="str">
        <f t="shared" si="490"/>
        <v>Very Easy to Understand</v>
      </c>
      <c r="GM180" s="2" t="s">
        <v>300</v>
      </c>
      <c r="GN180" s="2" t="str">
        <f t="shared" ref="GN180" si="543">CONCATENATE(GO180,GP180,GQ180,GR180)</f>
        <v>Neither Difficult nor Easy to Understand</v>
      </c>
      <c r="GP180" s="2" t="s">
        <v>299</v>
      </c>
      <c r="GS180" s="2" t="str">
        <f t="shared" ref="GS180:GS189" si="544">CONCATENATE(GT180,GU180,GV180,GW180)</f>
        <v>Easy to Understand</v>
      </c>
      <c r="GV180" s="2" t="s">
        <v>297</v>
      </c>
      <c r="GX180" s="2" t="str">
        <f t="shared" si="398"/>
        <v>Easy to Understand</v>
      </c>
      <c r="HA180" s="2" t="s">
        <v>297</v>
      </c>
      <c r="HC180" s="2" t="str">
        <f t="shared" si="492"/>
        <v>Easy to Understand</v>
      </c>
      <c r="HF180" s="2" t="s">
        <v>297</v>
      </c>
      <c r="HH180" s="2" t="str">
        <f t="shared" ref="HH180" si="545">CONCATENATE(HI180,HJ180,HK180,HL180)</f>
        <v>Neither Difficult nor Easy to Understand</v>
      </c>
      <c r="HJ180" s="2" t="s">
        <v>299</v>
      </c>
      <c r="HM180" s="2" t="str">
        <f t="shared" ref="HM180:HM223" si="546">CONCATENATE(HN180,HO180,HP180,HQ180)</f>
        <v>Neither Difficult nor Easy to Understand</v>
      </c>
      <c r="HO180" s="2" t="s">
        <v>299</v>
      </c>
      <c r="HR180" s="2" t="str">
        <f t="shared" si="503"/>
        <v>Difficult</v>
      </c>
      <c r="HS180" s="2" t="s">
        <v>302</v>
      </c>
      <c r="HW180" s="2" t="str">
        <f t="shared" si="507"/>
        <v>Neither Easy or Difficult</v>
      </c>
      <c r="HY180" s="2" t="s">
        <v>303</v>
      </c>
      <c r="IB180" s="2" t="str">
        <f t="shared" si="494"/>
        <v>Neither Easy or Difficult</v>
      </c>
      <c r="ID180" s="2" t="s">
        <v>303</v>
      </c>
      <c r="IG180" s="2" t="str">
        <f t="shared" si="533"/>
        <v>Easy</v>
      </c>
      <c r="IJ180" s="2" t="s">
        <v>301</v>
      </c>
      <c r="IL180" s="2" t="str">
        <f t="shared" si="523"/>
        <v>Neither Easy or Difficult</v>
      </c>
      <c r="IN180" s="2" t="s">
        <v>303</v>
      </c>
      <c r="IQ180" s="2" t="str">
        <f t="shared" si="455"/>
        <v>Easy</v>
      </c>
      <c r="IT180" s="2" t="s">
        <v>301</v>
      </c>
      <c r="IV180" s="2" t="str">
        <f t="shared" si="382"/>
        <v>Easy</v>
      </c>
      <c r="IY180" s="2" t="s">
        <v>301</v>
      </c>
      <c r="JA180" s="2" t="str">
        <f t="shared" si="497"/>
        <v>Easy</v>
      </c>
      <c r="JD180" s="2" t="s">
        <v>301</v>
      </c>
      <c r="JF180" s="2" t="str">
        <f t="shared" si="524"/>
        <v>Neither Easy or Difficult</v>
      </c>
      <c r="JH180" s="2" t="s">
        <v>303</v>
      </c>
      <c r="JK180" s="2" t="str">
        <f t="shared" si="525"/>
        <v>Neither Easy or Difficult</v>
      </c>
      <c r="JM180" s="2" t="s">
        <v>303</v>
      </c>
      <c r="JP180" s="2" t="s">
        <v>1100</v>
      </c>
      <c r="JQ180" s="2" t="s">
        <v>238</v>
      </c>
      <c r="JV180" s="2" t="s">
        <v>243</v>
      </c>
      <c r="KA180" s="2" t="s">
        <v>248</v>
      </c>
      <c r="KF180" s="2" t="s">
        <v>1101</v>
      </c>
      <c r="KG180" s="2" t="s">
        <v>253</v>
      </c>
      <c r="KH180" s="2" t="s">
        <v>254</v>
      </c>
      <c r="KJ180" s="2" t="s">
        <v>256</v>
      </c>
      <c r="KK180" s="2" t="s">
        <v>257</v>
      </c>
      <c r="KL180" s="2" t="s">
        <v>258</v>
      </c>
      <c r="KM180" s="2" t="s">
        <v>259</v>
      </c>
      <c r="KN180" s="2" t="s">
        <v>260</v>
      </c>
      <c r="KO180" s="2" t="s">
        <v>261</v>
      </c>
      <c r="KQ180" s="2" t="s">
        <v>263</v>
      </c>
      <c r="KR180" s="2" t="s">
        <v>264</v>
      </c>
      <c r="KS180" s="2" t="s">
        <v>265</v>
      </c>
      <c r="KT180" s="2" t="s">
        <v>266</v>
      </c>
      <c r="KU180" s="2" t="s">
        <v>267</v>
      </c>
      <c r="KV180" s="2" t="s">
        <v>1102</v>
      </c>
      <c r="KW180" s="2" t="s">
        <v>268</v>
      </c>
      <c r="LB180" s="2">
        <v>10</v>
      </c>
      <c r="LC180" s="2" t="s">
        <v>1103</v>
      </c>
      <c r="LD180" s="2" t="s">
        <v>268</v>
      </c>
      <c r="LI180" s="2">
        <v>10</v>
      </c>
      <c r="LJ180" s="2" t="s">
        <v>1104</v>
      </c>
      <c r="LK180" s="2" t="str">
        <f t="shared" si="526"/>
        <v>Read most of them</v>
      </c>
      <c r="LL180" s="2" t="s">
        <v>274</v>
      </c>
      <c r="LP180" s="2">
        <v>9</v>
      </c>
      <c r="LQ180" s="2" t="s">
        <v>1105</v>
      </c>
      <c r="LR180" s="2">
        <v>9</v>
      </c>
      <c r="LS180" s="2">
        <v>8</v>
      </c>
      <c r="LT180" s="2">
        <v>7</v>
      </c>
      <c r="LU180" s="2">
        <v>9</v>
      </c>
      <c r="LV180" s="2" t="s">
        <v>1106</v>
      </c>
      <c r="LW180" s="2" t="str">
        <f t="shared" si="538"/>
        <v>30+ years</v>
      </c>
      <c r="MD180" s="2" t="s">
        <v>285</v>
      </c>
      <c r="MF180" s="2" t="s">
        <v>1107</v>
      </c>
    </row>
    <row r="181" spans="1:344" ht="96" x14ac:dyDescent="0.2">
      <c r="A181" s="2">
        <v>12214361205</v>
      </c>
      <c r="B181" s="2" t="s">
        <v>1293</v>
      </c>
      <c r="C181" s="2">
        <v>5</v>
      </c>
      <c r="D181" s="2" t="str">
        <f t="shared" si="384"/>
        <v>Neither Satisfied or Dissatisfied</v>
      </c>
      <c r="F181" s="2" t="s">
        <v>309</v>
      </c>
      <c r="I181" s="2" t="str">
        <f t="shared" si="385"/>
        <v>Neither Satisfied or Dissatisfied</v>
      </c>
      <c r="K181" s="2" t="s">
        <v>309</v>
      </c>
      <c r="N181" s="2" t="str">
        <f t="shared" si="386"/>
        <v>Neither Satisfied or Dissatisfied</v>
      </c>
      <c r="P181" s="2" t="s">
        <v>309</v>
      </c>
      <c r="S181" s="2" t="str">
        <f t="shared" si="387"/>
        <v>Neither Satisfied or Dissatisfied</v>
      </c>
      <c r="U181" s="2" t="s">
        <v>309</v>
      </c>
      <c r="X181" s="2" t="str">
        <f t="shared" si="388"/>
        <v>Neither Satisfied or Dissatisfied</v>
      </c>
      <c r="Z181" s="2" t="s">
        <v>309</v>
      </c>
      <c r="AC181" s="2" t="str">
        <f t="shared" si="411"/>
        <v>Dissatisified</v>
      </c>
      <c r="AD181" s="2" t="s">
        <v>308</v>
      </c>
      <c r="AH181" s="2" t="str">
        <f t="shared" si="502"/>
        <v>Satisfied</v>
      </c>
      <c r="AK181" s="2" t="s">
        <v>287</v>
      </c>
      <c r="AM181" s="2" t="str">
        <f t="shared" si="376"/>
        <v>Neither Satisfied or Dissatisfied</v>
      </c>
      <c r="AO181" s="2" t="s">
        <v>309</v>
      </c>
      <c r="AR181" s="2" t="str">
        <f t="shared" si="413"/>
        <v>Dissatisified</v>
      </c>
      <c r="AS181" s="2" t="s">
        <v>308</v>
      </c>
      <c r="AW181" s="2" t="str">
        <f t="shared" si="389"/>
        <v>Satisfied</v>
      </c>
      <c r="AZ181" s="2" t="s">
        <v>287</v>
      </c>
      <c r="BB181" s="2" t="s">
        <v>1108</v>
      </c>
      <c r="BC181" s="2" t="s">
        <v>65</v>
      </c>
      <c r="BI181" s="2" t="s">
        <v>71</v>
      </c>
      <c r="BM181" s="2" t="str">
        <f t="shared" si="390"/>
        <v>Very Effective</v>
      </c>
      <c r="BQ181" s="2" t="s">
        <v>291</v>
      </c>
      <c r="BR181" s="2" t="str">
        <f t="shared" si="391"/>
        <v>Effective</v>
      </c>
      <c r="BU181" s="2" t="s">
        <v>290</v>
      </c>
      <c r="BW181" s="2" t="s">
        <v>292</v>
      </c>
      <c r="CB181" s="2" t="s">
        <v>292</v>
      </c>
      <c r="CG181" s="2" t="s">
        <v>292</v>
      </c>
      <c r="CL181" s="2" t="str">
        <f t="shared" si="477"/>
        <v>Neither Effective or Ineffective</v>
      </c>
      <c r="CN181" s="2" t="s">
        <v>289</v>
      </c>
      <c r="CQ181" s="2" t="str">
        <f t="shared" si="441"/>
        <v>Very Effective</v>
      </c>
      <c r="CU181" s="2" t="s">
        <v>291</v>
      </c>
      <c r="CV181" s="2" t="s">
        <v>292</v>
      </c>
      <c r="DA181" s="2" t="s">
        <v>292</v>
      </c>
      <c r="DF181" s="2" t="str">
        <f t="shared" si="540"/>
        <v>Effective</v>
      </c>
      <c r="DI181" s="2" t="s">
        <v>290</v>
      </c>
      <c r="DK181" s="2" t="s">
        <v>65</v>
      </c>
      <c r="DV181" s="2" t="str">
        <f t="shared" si="462"/>
        <v>Neither Transparent or Guarded</v>
      </c>
      <c r="DX181" s="2" t="s">
        <v>295</v>
      </c>
      <c r="EA181" s="2" t="str">
        <f t="shared" si="480"/>
        <v>Very Transparent</v>
      </c>
      <c r="EE181" s="2" t="s">
        <v>296</v>
      </c>
      <c r="EF181" s="2" t="str">
        <f t="shared" si="481"/>
        <v>Neither Transparent or Guarded</v>
      </c>
      <c r="EH181" s="2" t="s">
        <v>295</v>
      </c>
      <c r="EK181" s="2" t="str">
        <f t="shared" si="527"/>
        <v>Guarded</v>
      </c>
      <c r="EL181" s="2" t="s">
        <v>294</v>
      </c>
      <c r="EP181" s="2" t="s">
        <v>311</v>
      </c>
      <c r="EU181" s="2" t="str">
        <f t="shared" si="541"/>
        <v>Neither Transparent or Guarded</v>
      </c>
      <c r="EW181" s="2" t="s">
        <v>295</v>
      </c>
      <c r="EZ181" s="2" t="str">
        <f t="shared" si="506"/>
        <v>Transparent</v>
      </c>
      <c r="FC181" s="2" t="s">
        <v>293</v>
      </c>
      <c r="FE181" s="2" t="s">
        <v>311</v>
      </c>
      <c r="FJ181" s="2" t="str">
        <f t="shared" si="511"/>
        <v>Neither Transparent or Guarded</v>
      </c>
      <c r="FL181" s="2" t="s">
        <v>295</v>
      </c>
      <c r="FO181" s="2" t="str">
        <f t="shared" si="542"/>
        <v>Neither Transparent or Guarded</v>
      </c>
      <c r="FQ181" s="2" t="s">
        <v>295</v>
      </c>
      <c r="FT181" s="2" t="str">
        <f t="shared" si="393"/>
        <v>Very Easy to Understand</v>
      </c>
      <c r="FX181" s="2" t="s">
        <v>300</v>
      </c>
      <c r="FY181" s="2" t="str">
        <f t="shared" si="394"/>
        <v>Very Easy to Understand</v>
      </c>
      <c r="GC181" s="2" t="s">
        <v>300</v>
      </c>
      <c r="GD181" s="2" t="s">
        <v>400</v>
      </c>
      <c r="GI181" s="2" t="s">
        <v>400</v>
      </c>
      <c r="GN181" s="2" t="s">
        <v>400</v>
      </c>
      <c r="GS181" s="2" t="str">
        <f t="shared" si="544"/>
        <v>Neither Difficult nor Easy to Understand</v>
      </c>
      <c r="GU181" s="2" t="s">
        <v>299</v>
      </c>
      <c r="GX181" s="2" t="str">
        <f t="shared" si="398"/>
        <v>Easy to Understand</v>
      </c>
      <c r="HA181" s="2" t="s">
        <v>297</v>
      </c>
      <c r="HC181" s="2" t="s">
        <v>400</v>
      </c>
      <c r="HH181" s="2" t="s">
        <v>400</v>
      </c>
      <c r="HM181" s="2" t="str">
        <f t="shared" si="546"/>
        <v>Easy to Understand</v>
      </c>
      <c r="HP181" s="2" t="s">
        <v>297</v>
      </c>
      <c r="HR181" s="2" t="str">
        <f t="shared" si="503"/>
        <v>Very Easy</v>
      </c>
      <c r="HV181" s="2" t="s">
        <v>304</v>
      </c>
      <c r="HW181" s="2" t="str">
        <f t="shared" si="507"/>
        <v>Neither Easy or Difficult</v>
      </c>
      <c r="HY181" s="2" t="s">
        <v>303</v>
      </c>
      <c r="IB181" s="2" t="s">
        <v>305</v>
      </c>
      <c r="IG181" s="2" t="s">
        <v>305</v>
      </c>
      <c r="IL181" s="2" t="s">
        <v>305</v>
      </c>
      <c r="IQ181" s="2" t="str">
        <f t="shared" si="455"/>
        <v>Difficult</v>
      </c>
      <c r="IR181" s="2" t="s">
        <v>302</v>
      </c>
      <c r="IV181" s="2" t="str">
        <f t="shared" si="382"/>
        <v>Easy</v>
      </c>
      <c r="IY181" s="2" t="s">
        <v>301</v>
      </c>
      <c r="JA181" s="2" t="s">
        <v>305</v>
      </c>
      <c r="JF181" s="2" t="s">
        <v>305</v>
      </c>
      <c r="JK181" s="2" t="str">
        <f t="shared" si="525"/>
        <v>Easy</v>
      </c>
      <c r="JN181" s="2" t="s">
        <v>301</v>
      </c>
      <c r="JQ181" s="2" t="str">
        <f t="shared" ref="JQ181:JQ219" si="547">CONCATENATE(JR181,JS181,JT181,JU181)</f>
        <v>Gives us only a limited amount of information</v>
      </c>
      <c r="JT181" s="2" t="s">
        <v>241</v>
      </c>
      <c r="JV181" s="2" t="str">
        <f t="shared" ref="JV181:JV182" si="548">CONCATENATE(JW181,JX181,JY181,JZ181)</f>
        <v>No, I usually can't trust it.</v>
      </c>
      <c r="JY181" s="2" t="s">
        <v>246</v>
      </c>
      <c r="KA181" s="2" t="str">
        <f t="shared" ref="KA181:KA183" si="549">CONCATENATE(KB181,KC181,KD181,KE181)</f>
        <v>I know just a little about the library.</v>
      </c>
      <c r="KC181" s="2" t="s">
        <v>250</v>
      </c>
      <c r="KH181" s="2" t="s">
        <v>254</v>
      </c>
      <c r="KI181" s="2" t="s">
        <v>255</v>
      </c>
      <c r="KM181" s="2" t="s">
        <v>259</v>
      </c>
      <c r="KN181" s="2" t="s">
        <v>260</v>
      </c>
      <c r="KR181" s="2" t="s">
        <v>264</v>
      </c>
      <c r="KS181" s="2" t="s">
        <v>265</v>
      </c>
      <c r="KW181" s="2" t="str">
        <f>CONCATENATE(KX181,KY181,KZ181,LA181)</f>
        <v>Only skim through it</v>
      </c>
      <c r="KZ181" s="2" t="s">
        <v>271</v>
      </c>
      <c r="LB181" s="2">
        <v>2</v>
      </c>
      <c r="LC181" s="2" t="s">
        <v>1109</v>
      </c>
      <c r="LD181" s="2" t="s">
        <v>268</v>
      </c>
      <c r="LI181" s="2">
        <v>5</v>
      </c>
      <c r="LJ181" s="2" t="s">
        <v>1110</v>
      </c>
      <c r="LK181" s="2" t="str">
        <f t="shared" si="526"/>
        <v>Only skim through them</v>
      </c>
      <c r="LN181" s="2" t="s">
        <v>276</v>
      </c>
      <c r="LP181" s="2">
        <v>3</v>
      </c>
      <c r="LQ181" s="2" t="s">
        <v>1111</v>
      </c>
      <c r="LR181" s="2">
        <v>9</v>
      </c>
      <c r="LS181" s="2">
        <v>7</v>
      </c>
      <c r="LT181" s="2">
        <v>7</v>
      </c>
      <c r="LU181" s="2">
        <v>9</v>
      </c>
      <c r="LV181" s="2" t="s">
        <v>1112</v>
      </c>
      <c r="LW181" s="2" t="str">
        <f t="shared" si="538"/>
        <v>2 - 4 years</v>
      </c>
      <c r="LX181" s="2" t="s">
        <v>279</v>
      </c>
    </row>
    <row r="182" spans="1:344" ht="96" x14ac:dyDescent="0.2">
      <c r="A182" s="2">
        <v>12214343603</v>
      </c>
      <c r="B182" s="2" t="s">
        <v>1295</v>
      </c>
      <c r="C182" s="2">
        <v>8</v>
      </c>
      <c r="D182" s="2" t="str">
        <f t="shared" si="384"/>
        <v>Satisfied</v>
      </c>
      <c r="G182" s="2" t="s">
        <v>287</v>
      </c>
      <c r="I182" s="2" t="str">
        <f t="shared" si="385"/>
        <v>Dissatisified</v>
      </c>
      <c r="J182" s="2" t="s">
        <v>308</v>
      </c>
      <c r="N182" s="2" t="str">
        <f t="shared" si="386"/>
        <v>Satisfied</v>
      </c>
      <c r="Q182" s="2" t="s">
        <v>287</v>
      </c>
      <c r="S182" s="2" t="str">
        <f t="shared" si="387"/>
        <v>Satisfied</v>
      </c>
      <c r="V182" s="2" t="s">
        <v>287</v>
      </c>
      <c r="X182" s="2" t="str">
        <f t="shared" si="388"/>
        <v>Satisfied</v>
      </c>
      <c r="AA182" s="2" t="s">
        <v>287</v>
      </c>
      <c r="AC182" s="2" t="str">
        <f t="shared" si="411"/>
        <v>Satisfied</v>
      </c>
      <c r="AF182" s="2" t="s">
        <v>287</v>
      </c>
      <c r="AH182" s="2" t="str">
        <f t="shared" si="502"/>
        <v>Dissatisified</v>
      </c>
      <c r="AI182" s="2" t="s">
        <v>308</v>
      </c>
      <c r="AM182" s="2" t="str">
        <f t="shared" si="376"/>
        <v>Satisfied</v>
      </c>
      <c r="AP182" s="2" t="s">
        <v>287</v>
      </c>
      <c r="AR182" s="2" t="str">
        <f t="shared" si="413"/>
        <v>Satisfied</v>
      </c>
      <c r="AU182" s="2" t="s">
        <v>287</v>
      </c>
      <c r="AW182" s="2" t="str">
        <f t="shared" si="389"/>
        <v>Satisfied</v>
      </c>
      <c r="AZ182" s="2" t="s">
        <v>287</v>
      </c>
      <c r="BB182" s="2" t="s">
        <v>1113</v>
      </c>
      <c r="BC182" s="2" t="s">
        <v>65</v>
      </c>
      <c r="BD182" s="2" t="s">
        <v>66</v>
      </c>
      <c r="BF182" s="2" t="s">
        <v>68</v>
      </c>
      <c r="BI182" s="2" t="s">
        <v>71</v>
      </c>
      <c r="BJ182" s="2" t="s">
        <v>72</v>
      </c>
      <c r="BM182" s="2" t="str">
        <f t="shared" si="390"/>
        <v>Very Effective</v>
      </c>
      <c r="BQ182" s="2" t="s">
        <v>291</v>
      </c>
      <c r="BR182" s="2" t="str">
        <f t="shared" si="391"/>
        <v>Effective</v>
      </c>
      <c r="BU182" s="2" t="s">
        <v>290</v>
      </c>
      <c r="BW182" s="2" t="str">
        <f t="shared" ref="BW182:BW187" si="550">CONCATENATE(BX182,BY182,BZ182,CA182)</f>
        <v>Ineffective</v>
      </c>
      <c r="BX182" s="2" t="s">
        <v>288</v>
      </c>
      <c r="CB182" s="2" t="str">
        <f t="shared" si="423"/>
        <v>Very Effective</v>
      </c>
      <c r="CF182" s="2" t="s">
        <v>291</v>
      </c>
      <c r="CG182" s="2" t="str">
        <f t="shared" ref="CG182:CG187" si="551">CONCATENATE(CH182,CI182,CJ182,CK182)</f>
        <v>Effective</v>
      </c>
      <c r="CJ182" s="2" t="s">
        <v>290</v>
      </c>
      <c r="CL182" s="2" t="str">
        <f t="shared" si="477"/>
        <v>Effective</v>
      </c>
      <c r="CO182" s="2" t="s">
        <v>290</v>
      </c>
      <c r="CQ182" s="2" t="str">
        <f t="shared" si="441"/>
        <v>Very Effective</v>
      </c>
      <c r="CU182" s="2" t="s">
        <v>291</v>
      </c>
      <c r="CV182" s="2" t="str">
        <f t="shared" ref="CV182:CV187" si="552">CONCATENATE(CW182,CX182,CY182,CZ182)</f>
        <v>Effective</v>
      </c>
      <c r="CY182" s="2" t="s">
        <v>290</v>
      </c>
      <c r="DA182" s="2" t="str">
        <f t="shared" ref="DA182:DA187" si="553">CONCATENATE(DB182,DC182,DD182,DE182)</f>
        <v>Neither Effective or Ineffective</v>
      </c>
      <c r="DC182" s="2" t="s">
        <v>289</v>
      </c>
      <c r="DF182" s="2" t="str">
        <f t="shared" si="540"/>
        <v>Effective</v>
      </c>
      <c r="DI182" s="2" t="s">
        <v>290</v>
      </c>
      <c r="DK182" s="2" t="s">
        <v>65</v>
      </c>
      <c r="DV182" s="2" t="str">
        <f t="shared" si="462"/>
        <v>Transparent</v>
      </c>
      <c r="DY182" s="2" t="s">
        <v>293</v>
      </c>
      <c r="EA182" s="2" t="str">
        <f t="shared" si="480"/>
        <v>Transparent</v>
      </c>
      <c r="ED182" s="2" t="s">
        <v>293</v>
      </c>
      <c r="EF182" s="2" t="str">
        <f t="shared" si="481"/>
        <v>Transparent</v>
      </c>
      <c r="EI182" s="2" t="s">
        <v>293</v>
      </c>
      <c r="EK182" s="2" t="str">
        <f t="shared" si="527"/>
        <v>Transparent</v>
      </c>
      <c r="EN182" s="2" t="s">
        <v>293</v>
      </c>
      <c r="EP182" s="2" t="str">
        <f t="shared" ref="EP182:EP202" si="554">CONCATENATE(EQ182,ER182,ES182,ET182)</f>
        <v>Transparent</v>
      </c>
      <c r="ES182" s="2" t="s">
        <v>293</v>
      </c>
      <c r="EU182" s="2" t="str">
        <f t="shared" si="541"/>
        <v>Transparent</v>
      </c>
      <c r="EX182" s="2" t="s">
        <v>293</v>
      </c>
      <c r="EZ182" s="2" t="str">
        <f t="shared" si="506"/>
        <v>Transparent</v>
      </c>
      <c r="FC182" s="2" t="s">
        <v>293</v>
      </c>
      <c r="FE182" s="2" t="str">
        <f t="shared" ref="FE182:FE215" si="555">CONCATENATE(FF182,FG182,FH182,FI182)</f>
        <v>Transparent</v>
      </c>
      <c r="FH182" s="2" t="s">
        <v>293</v>
      </c>
      <c r="FJ182" s="2" t="str">
        <f t="shared" si="511"/>
        <v>Transparent</v>
      </c>
      <c r="FM182" s="2" t="s">
        <v>293</v>
      </c>
      <c r="FO182" s="2" t="str">
        <f t="shared" si="542"/>
        <v>Transparent</v>
      </c>
      <c r="FR182" s="2" t="s">
        <v>293</v>
      </c>
      <c r="FT182" s="2" t="str">
        <f t="shared" si="393"/>
        <v>Easy to Understand</v>
      </c>
      <c r="FW182" s="2" t="s">
        <v>297</v>
      </c>
      <c r="FY182" s="2" t="str">
        <f t="shared" si="394"/>
        <v>Easy to Understand</v>
      </c>
      <c r="GB182" s="2" t="s">
        <v>297</v>
      </c>
      <c r="GD182" s="2" t="str">
        <f t="shared" ref="GD182:GD223" si="556">CONCATENATE(GE182,GF182,GG182,GH182)</f>
        <v>Neither Difficult nor Easy to Understand</v>
      </c>
      <c r="GF182" s="2" t="s">
        <v>299</v>
      </c>
      <c r="GI182" s="2" t="str">
        <f t="shared" ref="GI182:GI223" si="557">CONCATENATE(GJ182,GK182,GL182,GM182)</f>
        <v>Easy to Understand</v>
      </c>
      <c r="GL182" s="2" t="s">
        <v>297</v>
      </c>
      <c r="GN182" s="2" t="str">
        <f t="shared" ref="GN182:GN223" si="558">CONCATENATE(GO182,GP182,GQ182,GR182)</f>
        <v>Easy to Understand</v>
      </c>
      <c r="GQ182" s="2" t="s">
        <v>297</v>
      </c>
      <c r="GS182" s="2" t="str">
        <f t="shared" si="544"/>
        <v>Easy to Understand</v>
      </c>
      <c r="GV182" s="2" t="s">
        <v>297</v>
      </c>
      <c r="GX182" s="2" t="str">
        <f t="shared" si="398"/>
        <v>Very Easy to Understand</v>
      </c>
      <c r="HB182" s="2" t="s">
        <v>300</v>
      </c>
      <c r="HC182" s="2" t="str">
        <f t="shared" ref="HC182:HC223" si="559">CONCATENATE(HD182,HE182,HF182,HG182)</f>
        <v>Easy to Understand</v>
      </c>
      <c r="HF182" s="2" t="s">
        <v>297</v>
      </c>
      <c r="HH182" s="2" t="str">
        <f t="shared" ref="HH182:HH187" si="560">CONCATENATE(HI182,HJ182,HK182,HL182)</f>
        <v>Easy to Understand</v>
      </c>
      <c r="HK182" s="2" t="s">
        <v>297</v>
      </c>
      <c r="HM182" s="2" t="str">
        <f t="shared" si="546"/>
        <v/>
      </c>
      <c r="HR182" s="2" t="str">
        <f t="shared" si="503"/>
        <v>Easy</v>
      </c>
      <c r="HU182" s="2" t="s">
        <v>301</v>
      </c>
      <c r="HW182" s="2" t="str">
        <f t="shared" si="507"/>
        <v>Easy</v>
      </c>
      <c r="HZ182" s="2" t="s">
        <v>301</v>
      </c>
      <c r="IB182" s="2" t="str">
        <f t="shared" ref="IB182:IB184" si="561">CONCATENATE(IC182,ID182,IE182,IF182)</f>
        <v>Neither Easy or Difficult</v>
      </c>
      <c r="ID182" s="2" t="s">
        <v>303</v>
      </c>
      <c r="IG182" s="2" t="str">
        <f t="shared" ref="IG182:IG189" si="562">CONCATENATE(IH182,II182,IJ182,IK182)</f>
        <v>Easy</v>
      </c>
      <c r="IJ182" s="2" t="s">
        <v>301</v>
      </c>
      <c r="IL182" s="2" t="str">
        <f t="shared" ref="IL182:IL189" si="563">CONCATENATE(IM182,IN182,IO182,IP182)</f>
        <v>Easy</v>
      </c>
      <c r="IO182" s="2" t="s">
        <v>301</v>
      </c>
      <c r="IQ182" s="2" t="str">
        <f t="shared" si="455"/>
        <v>Easy</v>
      </c>
      <c r="IT182" s="2" t="s">
        <v>301</v>
      </c>
      <c r="IV182" s="2" t="str">
        <f t="shared" si="382"/>
        <v>Easy</v>
      </c>
      <c r="IY182" s="2" t="s">
        <v>301</v>
      </c>
      <c r="JA182" s="2" t="str">
        <f t="shared" ref="JA182:JA223" si="564">CONCATENATE(JB182,JC182,JD182,JE182)</f>
        <v>Easy</v>
      </c>
      <c r="JD182" s="2" t="s">
        <v>301</v>
      </c>
      <c r="JF182" s="2" t="str">
        <f t="shared" ref="JF182:JF191" si="565">CONCATENATE(JG182,JH182,JI182,JJ182)</f>
        <v>Easy</v>
      </c>
      <c r="JI182" s="2" t="s">
        <v>301</v>
      </c>
      <c r="JK182" s="2" t="str">
        <f t="shared" si="525"/>
        <v>Easy</v>
      </c>
      <c r="JN182" s="2" t="s">
        <v>301</v>
      </c>
      <c r="JP182" s="2" t="s">
        <v>1114</v>
      </c>
      <c r="JQ182" s="2" t="str">
        <f t="shared" si="547"/>
        <v>Gives us only a limited amount of information</v>
      </c>
      <c r="JT182" s="2" t="s">
        <v>241</v>
      </c>
      <c r="JV182" s="2" t="str">
        <f t="shared" si="548"/>
        <v>Yes, I can usually trust it.</v>
      </c>
      <c r="JW182" s="2" t="s">
        <v>244</v>
      </c>
      <c r="KA182" s="2" t="str">
        <f t="shared" si="549"/>
        <v>I know a fair amount about the library.</v>
      </c>
      <c r="KB182" s="2" t="s">
        <v>249</v>
      </c>
      <c r="KF182" s="2" t="s">
        <v>1115</v>
      </c>
      <c r="KG182" s="2" t="s">
        <v>253</v>
      </c>
      <c r="KH182" s="2" t="s">
        <v>254</v>
      </c>
      <c r="KI182" s="2" t="s">
        <v>255</v>
      </c>
      <c r="KL182" s="2" t="s">
        <v>258</v>
      </c>
      <c r="KP182" s="2" t="s">
        <v>262</v>
      </c>
      <c r="KQ182" s="2" t="s">
        <v>263</v>
      </c>
      <c r="KR182" s="2" t="s">
        <v>264</v>
      </c>
      <c r="KS182" s="2" t="s">
        <v>265</v>
      </c>
      <c r="KT182" s="2" t="s">
        <v>266</v>
      </c>
      <c r="KU182" s="2" t="s">
        <v>267</v>
      </c>
      <c r="KV182" s="2" t="s">
        <v>1116</v>
      </c>
      <c r="KW182" s="2" t="s">
        <v>268</v>
      </c>
      <c r="LB182" s="2">
        <v>8</v>
      </c>
      <c r="LD182" s="2" t="s">
        <v>268</v>
      </c>
      <c r="LI182" s="2">
        <v>7</v>
      </c>
      <c r="LK182" s="2" t="str">
        <f t="shared" si="526"/>
        <v>Read most of them</v>
      </c>
      <c r="LL182" s="2" t="s">
        <v>274</v>
      </c>
      <c r="LP182" s="2">
        <v>4</v>
      </c>
      <c r="LQ182" s="2" t="s">
        <v>1117</v>
      </c>
      <c r="LR182" s="2">
        <v>8</v>
      </c>
      <c r="LS182" s="2">
        <v>8</v>
      </c>
      <c r="LT182" s="2">
        <v>8</v>
      </c>
      <c r="LU182" s="2">
        <v>8</v>
      </c>
      <c r="LW182" s="2" t="str">
        <f t="shared" si="538"/>
        <v>10 - 14 years</v>
      </c>
      <c r="LZ182" s="2" t="s">
        <v>281</v>
      </c>
    </row>
    <row r="183" spans="1:344" ht="96" x14ac:dyDescent="0.2">
      <c r="A183" s="2">
        <v>12214296813</v>
      </c>
      <c r="B183" s="2" t="s">
        <v>1290</v>
      </c>
      <c r="C183" s="2">
        <v>7</v>
      </c>
      <c r="D183" s="2" t="str">
        <f t="shared" si="384"/>
        <v>Neither Satisfied or Dissatisfied</v>
      </c>
      <c r="F183" s="2" t="s">
        <v>309</v>
      </c>
      <c r="I183" s="2" t="str">
        <f t="shared" si="385"/>
        <v>Neither Satisfied or Dissatisfied</v>
      </c>
      <c r="K183" s="2" t="s">
        <v>309</v>
      </c>
      <c r="N183" s="2" t="str">
        <f t="shared" si="386"/>
        <v>Neither Satisfied or Dissatisfied</v>
      </c>
      <c r="P183" s="2" t="s">
        <v>309</v>
      </c>
      <c r="S183" s="2" t="str">
        <f t="shared" si="387"/>
        <v>Neither Satisfied or Dissatisfied</v>
      </c>
      <c r="U183" s="2" t="s">
        <v>309</v>
      </c>
      <c r="X183" s="2" t="str">
        <f t="shared" si="388"/>
        <v>Neither Satisfied or Dissatisfied</v>
      </c>
      <c r="Z183" s="2" t="s">
        <v>309</v>
      </c>
      <c r="AC183" s="2" t="str">
        <f t="shared" si="411"/>
        <v>Very Satisfied</v>
      </c>
      <c r="AG183" s="2" t="s">
        <v>286</v>
      </c>
      <c r="AH183" s="2" t="str">
        <f t="shared" si="502"/>
        <v>Very Satisfied</v>
      </c>
      <c r="AL183" s="2" t="s">
        <v>286</v>
      </c>
      <c r="AM183" s="2" t="str">
        <f t="shared" si="376"/>
        <v>Very Satisfied</v>
      </c>
      <c r="AQ183" s="2" t="s">
        <v>286</v>
      </c>
      <c r="AR183" s="2" t="str">
        <f t="shared" si="413"/>
        <v>Very Satisfied</v>
      </c>
      <c r="AV183" s="2" t="s">
        <v>286</v>
      </c>
      <c r="AW183" s="2" t="str">
        <f t="shared" si="389"/>
        <v>Very Satisfied</v>
      </c>
      <c r="BA183" s="2" t="s">
        <v>286</v>
      </c>
      <c r="BB183" s="2" t="s">
        <v>328</v>
      </c>
      <c r="BC183" s="2" t="s">
        <v>65</v>
      </c>
      <c r="BI183" s="2" t="s">
        <v>71</v>
      </c>
      <c r="BM183" s="2" t="str">
        <f t="shared" si="390"/>
        <v>Effective</v>
      </c>
      <c r="BP183" s="2" t="s">
        <v>290</v>
      </c>
      <c r="BR183" s="2" t="str">
        <f t="shared" si="391"/>
        <v>Very Effective</v>
      </c>
      <c r="BV183" s="2" t="s">
        <v>291</v>
      </c>
      <c r="BW183" s="2" t="str">
        <f t="shared" si="550"/>
        <v>Neither Effective or Ineffective</v>
      </c>
      <c r="BY183" s="2" t="s">
        <v>289</v>
      </c>
      <c r="CB183" s="2" t="str">
        <f t="shared" si="423"/>
        <v>Neither Effective or Ineffective</v>
      </c>
      <c r="CD183" s="2" t="s">
        <v>289</v>
      </c>
      <c r="CG183" s="2" t="str">
        <f t="shared" si="551"/>
        <v>Ineffective</v>
      </c>
      <c r="CH183" s="2" t="s">
        <v>288</v>
      </c>
      <c r="CL183" s="2" t="str">
        <f t="shared" si="477"/>
        <v>Ineffective</v>
      </c>
      <c r="CM183" s="2" t="s">
        <v>288</v>
      </c>
      <c r="CQ183" s="2" t="str">
        <f t="shared" si="441"/>
        <v>Effective</v>
      </c>
      <c r="CT183" s="2" t="s">
        <v>290</v>
      </c>
      <c r="CV183" s="2" t="str">
        <f t="shared" si="552"/>
        <v>Neither Effective or Ineffective</v>
      </c>
      <c r="CX183" s="2" t="s">
        <v>289</v>
      </c>
      <c r="DA183" s="2" t="str">
        <f t="shared" si="553"/>
        <v>Neither Effective or Ineffective</v>
      </c>
      <c r="DC183" s="2" t="s">
        <v>289</v>
      </c>
      <c r="DF183" s="2" t="str">
        <f t="shared" si="540"/>
        <v>Neither Effective or Ineffective</v>
      </c>
      <c r="DH183" s="2" t="s">
        <v>289</v>
      </c>
      <c r="DK183" s="2" t="s">
        <v>65</v>
      </c>
      <c r="DV183" s="2" t="str">
        <f t="shared" si="462"/>
        <v>Transparent</v>
      </c>
      <c r="DY183" s="2" t="s">
        <v>293</v>
      </c>
      <c r="EA183" s="2" t="str">
        <f t="shared" si="480"/>
        <v>Transparent</v>
      </c>
      <c r="ED183" s="2" t="s">
        <v>293</v>
      </c>
      <c r="EF183" s="2" t="str">
        <f t="shared" si="481"/>
        <v>Neither Transparent or Guarded</v>
      </c>
      <c r="EH183" s="2" t="s">
        <v>295</v>
      </c>
      <c r="EK183" s="2" t="str">
        <f t="shared" si="527"/>
        <v>Transparent</v>
      </c>
      <c r="EN183" s="2" t="s">
        <v>293</v>
      </c>
      <c r="EP183" s="2" t="str">
        <f t="shared" si="554"/>
        <v>Transparent</v>
      </c>
      <c r="ES183" s="2" t="s">
        <v>293</v>
      </c>
      <c r="EU183" s="2" t="str">
        <f t="shared" si="541"/>
        <v>Neither Transparent or Guarded</v>
      </c>
      <c r="EW183" s="2" t="s">
        <v>295</v>
      </c>
      <c r="EZ183" s="2" t="str">
        <f t="shared" si="506"/>
        <v>Very Transparent</v>
      </c>
      <c r="FD183" s="2" t="s">
        <v>296</v>
      </c>
      <c r="FE183" s="2" t="str">
        <f t="shared" si="555"/>
        <v>Transparent</v>
      </c>
      <c r="FH183" s="2" t="s">
        <v>293</v>
      </c>
      <c r="FJ183" s="2" t="str">
        <f t="shared" si="511"/>
        <v>Transparent</v>
      </c>
      <c r="FM183" s="2" t="s">
        <v>293</v>
      </c>
      <c r="FO183" s="2" t="str">
        <f t="shared" si="542"/>
        <v>Transparent</v>
      </c>
      <c r="FR183" s="2" t="s">
        <v>293</v>
      </c>
      <c r="FT183" s="2" t="str">
        <f t="shared" si="393"/>
        <v>Neither Difficult nor Easy to Understand</v>
      </c>
      <c r="FV183" s="2" t="s">
        <v>299</v>
      </c>
      <c r="FY183" s="2" t="str">
        <f t="shared" si="394"/>
        <v>Easy to Understand</v>
      </c>
      <c r="GB183" s="2" t="s">
        <v>297</v>
      </c>
      <c r="GD183" s="2" t="str">
        <f t="shared" si="556"/>
        <v>Neither Difficult nor Easy to Understand</v>
      </c>
      <c r="GF183" s="2" t="s">
        <v>299</v>
      </c>
      <c r="GI183" s="2" t="str">
        <f t="shared" si="557"/>
        <v>Easy to Understand</v>
      </c>
      <c r="GL183" s="2" t="s">
        <v>297</v>
      </c>
      <c r="GN183" s="2" t="str">
        <f t="shared" si="558"/>
        <v>Neither Difficult nor Easy to Understand</v>
      </c>
      <c r="GP183" s="2" t="s">
        <v>299</v>
      </c>
      <c r="GS183" s="2" t="str">
        <f t="shared" si="544"/>
        <v>Neither Difficult nor Easy to Understand</v>
      </c>
      <c r="GU183" s="2" t="s">
        <v>299</v>
      </c>
      <c r="GX183" s="2" t="str">
        <f t="shared" si="398"/>
        <v>Very Easy to Understand</v>
      </c>
      <c r="HB183" s="2" t="s">
        <v>300</v>
      </c>
      <c r="HC183" s="2" t="str">
        <f t="shared" si="559"/>
        <v>Easy to Understand</v>
      </c>
      <c r="HF183" s="2" t="s">
        <v>297</v>
      </c>
      <c r="HH183" s="2" t="str">
        <f t="shared" si="560"/>
        <v>Easy to Understand</v>
      </c>
      <c r="HK183" s="2" t="s">
        <v>297</v>
      </c>
      <c r="HM183" s="2" t="str">
        <f t="shared" si="546"/>
        <v>Easy to Understand</v>
      </c>
      <c r="HP183" s="2" t="s">
        <v>297</v>
      </c>
      <c r="HR183" s="2" t="str">
        <f t="shared" si="503"/>
        <v/>
      </c>
      <c r="HW183" s="2" t="str">
        <f t="shared" si="507"/>
        <v>Easy</v>
      </c>
      <c r="HZ183" s="2" t="s">
        <v>301</v>
      </c>
      <c r="IB183" s="2" t="str">
        <f t="shared" si="561"/>
        <v>Neither Easy or Difficult</v>
      </c>
      <c r="ID183" s="2" t="s">
        <v>303</v>
      </c>
      <c r="IG183" s="2" t="str">
        <f t="shared" si="562"/>
        <v>Neither Easy or Difficult</v>
      </c>
      <c r="II183" s="2" t="s">
        <v>303</v>
      </c>
      <c r="IL183" s="2" t="str">
        <f t="shared" si="563"/>
        <v>Neither Easy or Difficult</v>
      </c>
      <c r="IN183" s="2" t="s">
        <v>303</v>
      </c>
      <c r="IQ183" s="2" t="str">
        <f t="shared" si="455"/>
        <v>Neither Easy or Difficult</v>
      </c>
      <c r="IS183" s="2" t="s">
        <v>303</v>
      </c>
      <c r="IV183" s="2" t="str">
        <f t="shared" si="382"/>
        <v>Easy</v>
      </c>
      <c r="IY183" s="2" t="s">
        <v>301</v>
      </c>
      <c r="JA183" s="2" t="str">
        <f t="shared" si="564"/>
        <v>Easy</v>
      </c>
      <c r="JD183" s="2" t="s">
        <v>301</v>
      </c>
      <c r="JF183" s="2" t="str">
        <f t="shared" si="565"/>
        <v>Easy</v>
      </c>
      <c r="JI183" s="2" t="s">
        <v>301</v>
      </c>
      <c r="JK183" s="2" t="str">
        <f t="shared" si="525"/>
        <v>Easy</v>
      </c>
      <c r="JN183" s="2" t="s">
        <v>301</v>
      </c>
      <c r="JQ183" s="2" t="str">
        <f t="shared" si="547"/>
        <v>Keeps us adequately informed</v>
      </c>
      <c r="JS183" s="2" t="s">
        <v>240</v>
      </c>
      <c r="JV183" s="2" t="s">
        <v>243</v>
      </c>
      <c r="KA183" s="2" t="str">
        <f t="shared" si="549"/>
        <v>I know a fair amount about the library.</v>
      </c>
      <c r="KB183" s="2" t="s">
        <v>249</v>
      </c>
      <c r="KG183" s="2" t="s">
        <v>253</v>
      </c>
      <c r="KH183" s="2" t="s">
        <v>254</v>
      </c>
      <c r="KJ183" s="2" t="s">
        <v>256</v>
      </c>
      <c r="KQ183" s="2" t="s">
        <v>263</v>
      </c>
      <c r="KS183" s="2" t="s">
        <v>265</v>
      </c>
      <c r="KU183" s="2" t="s">
        <v>267</v>
      </c>
      <c r="KW183" s="2" t="str">
        <f>CONCATENATE(KX183,KY183,KZ183,LA183)</f>
        <v>Read most of it</v>
      </c>
      <c r="KX183" s="2" t="s">
        <v>269</v>
      </c>
      <c r="LB183" s="2">
        <v>7</v>
      </c>
      <c r="LD183" s="2" t="s">
        <v>268</v>
      </c>
      <c r="LI183" s="2">
        <v>9</v>
      </c>
      <c r="LK183" s="2" t="str">
        <f t="shared" si="526"/>
        <v>Read most of them</v>
      </c>
      <c r="LL183" s="2" t="s">
        <v>274</v>
      </c>
      <c r="LP183" s="2">
        <v>8</v>
      </c>
      <c r="LQ183" s="2" t="s">
        <v>1118</v>
      </c>
      <c r="LR183" s="2">
        <v>10</v>
      </c>
      <c r="LS183" s="2">
        <v>7</v>
      </c>
      <c r="LT183" s="2">
        <v>8</v>
      </c>
      <c r="LU183" s="2">
        <v>10</v>
      </c>
      <c r="LW183" s="2" t="str">
        <f t="shared" si="538"/>
        <v>30+ years</v>
      </c>
      <c r="MD183" s="2" t="s">
        <v>285</v>
      </c>
    </row>
    <row r="184" spans="1:344" ht="96" x14ac:dyDescent="0.2">
      <c r="A184" s="2">
        <v>12214294071</v>
      </c>
      <c r="B184" s="2" t="s">
        <v>1290</v>
      </c>
      <c r="C184" s="2">
        <v>2</v>
      </c>
      <c r="D184" s="2" t="str">
        <f t="shared" si="384"/>
        <v>Dissatisified</v>
      </c>
      <c r="E184" s="2" t="s">
        <v>308</v>
      </c>
      <c r="I184" s="2" t="str">
        <f t="shared" si="385"/>
        <v>Dissatisified</v>
      </c>
      <c r="J184" s="2" t="s">
        <v>308</v>
      </c>
      <c r="N184" s="2" t="str">
        <f t="shared" si="386"/>
        <v>Neither Satisfied or Dissatisfied</v>
      </c>
      <c r="P184" s="2" t="s">
        <v>309</v>
      </c>
      <c r="S184" s="2" t="str">
        <f t="shared" si="387"/>
        <v>Dissatisified</v>
      </c>
      <c r="T184" s="2" t="s">
        <v>308</v>
      </c>
      <c r="X184" s="2" t="str">
        <f t="shared" si="388"/>
        <v>Dissatisified</v>
      </c>
      <c r="Y184" s="2" t="s">
        <v>308</v>
      </c>
      <c r="AC184" s="2" t="str">
        <f t="shared" si="411"/>
        <v>Neither Satisfied or Dissatisfied</v>
      </c>
      <c r="AE184" s="2" t="s">
        <v>309</v>
      </c>
      <c r="AH184" s="2" t="str">
        <f t="shared" si="502"/>
        <v>Satisfied</v>
      </c>
      <c r="AK184" s="2" t="s">
        <v>287</v>
      </c>
      <c r="AM184" s="2" t="str">
        <f t="shared" si="376"/>
        <v>Satisfied</v>
      </c>
      <c r="AP184" s="2" t="s">
        <v>287</v>
      </c>
      <c r="AR184" s="2" t="str">
        <f t="shared" si="413"/>
        <v>Satisfied</v>
      </c>
      <c r="AU184" s="2" t="s">
        <v>287</v>
      </c>
      <c r="AW184" s="2" t="str">
        <f t="shared" si="389"/>
        <v>Neither Satisfied or Dissatisfied</v>
      </c>
      <c r="AY184" s="2" t="s">
        <v>309</v>
      </c>
      <c r="BC184" s="2" t="s">
        <v>65</v>
      </c>
      <c r="BD184" s="2" t="s">
        <v>66</v>
      </c>
      <c r="BF184" s="2" t="s">
        <v>68</v>
      </c>
      <c r="BJ184" s="2" t="s">
        <v>72</v>
      </c>
      <c r="BM184" s="2" t="str">
        <f t="shared" si="390"/>
        <v>Neither Effective or Ineffective</v>
      </c>
      <c r="BO184" s="2" t="s">
        <v>289</v>
      </c>
      <c r="BR184" s="2" t="str">
        <f t="shared" si="391"/>
        <v>Neither Effective or Ineffective</v>
      </c>
      <c r="BT184" s="2" t="s">
        <v>289</v>
      </c>
      <c r="BW184" s="2" t="str">
        <f t="shared" si="550"/>
        <v>Neither Effective or Ineffective</v>
      </c>
      <c r="BY184" s="2" t="s">
        <v>289</v>
      </c>
      <c r="CB184" s="2" t="str">
        <f t="shared" si="423"/>
        <v>Effective</v>
      </c>
      <c r="CE184" s="2" t="s">
        <v>290</v>
      </c>
      <c r="CG184" s="2" t="str">
        <f t="shared" si="551"/>
        <v>Ineffective</v>
      </c>
      <c r="CH184" s="2" t="s">
        <v>288</v>
      </c>
      <c r="CL184" s="2" t="str">
        <f t="shared" si="477"/>
        <v>Neither Effective or Ineffective</v>
      </c>
      <c r="CN184" s="2" t="s">
        <v>289</v>
      </c>
      <c r="CQ184" s="2" t="str">
        <f t="shared" si="441"/>
        <v>Neither Effective or Ineffective</v>
      </c>
      <c r="CS184" s="2" t="s">
        <v>289</v>
      </c>
      <c r="CV184" s="2" t="str">
        <f t="shared" si="552"/>
        <v>Effective</v>
      </c>
      <c r="CY184" s="2" t="s">
        <v>290</v>
      </c>
      <c r="DA184" s="2" t="str">
        <f t="shared" si="553"/>
        <v>Neither Effective or Ineffective</v>
      </c>
      <c r="DC184" s="2" t="s">
        <v>289</v>
      </c>
      <c r="DF184" s="2" t="str">
        <f t="shared" si="540"/>
        <v>Neither Effective or Ineffective</v>
      </c>
      <c r="DH184" s="2" t="s">
        <v>289</v>
      </c>
      <c r="DL184" s="2" t="s">
        <v>115</v>
      </c>
      <c r="DV184" s="2" t="str">
        <f t="shared" si="462"/>
        <v>Guarded</v>
      </c>
      <c r="DW184" s="2" t="s">
        <v>294</v>
      </c>
      <c r="EA184" s="2" t="str">
        <f t="shared" si="480"/>
        <v>Guarded</v>
      </c>
      <c r="EB184" s="2" t="s">
        <v>294</v>
      </c>
      <c r="EF184" s="2" t="str">
        <f t="shared" si="481"/>
        <v>Neither Transparent or Guarded</v>
      </c>
      <c r="EH184" s="2" t="s">
        <v>295</v>
      </c>
      <c r="EK184" s="2" t="str">
        <f t="shared" si="527"/>
        <v>Guarded</v>
      </c>
      <c r="EL184" s="2" t="s">
        <v>294</v>
      </c>
      <c r="EP184" s="2" t="str">
        <f t="shared" si="554"/>
        <v>Guarded</v>
      </c>
      <c r="EQ184" s="2" t="s">
        <v>294</v>
      </c>
      <c r="EU184" s="2" t="str">
        <f t="shared" si="541"/>
        <v>Guarded</v>
      </c>
      <c r="EV184" s="2" t="s">
        <v>294</v>
      </c>
      <c r="EZ184" s="2" t="str">
        <f t="shared" si="506"/>
        <v>Transparent</v>
      </c>
      <c r="FC184" s="2" t="s">
        <v>293</v>
      </c>
      <c r="FE184" s="2" t="str">
        <f t="shared" si="555"/>
        <v>Guarded</v>
      </c>
      <c r="FF184" s="2" t="s">
        <v>294</v>
      </c>
      <c r="FJ184" s="2" t="str">
        <f t="shared" si="511"/>
        <v/>
      </c>
      <c r="FO184" s="2" t="str">
        <f t="shared" si="542"/>
        <v/>
      </c>
      <c r="FT184" s="2" t="str">
        <f t="shared" si="393"/>
        <v>Neither Difficult nor Easy to Understand</v>
      </c>
      <c r="FV184" s="2" t="s">
        <v>299</v>
      </c>
      <c r="FY184" s="2" t="str">
        <f t="shared" si="394"/>
        <v>Easy to Understand</v>
      </c>
      <c r="GB184" s="2" t="s">
        <v>297</v>
      </c>
      <c r="GD184" s="2" t="str">
        <f t="shared" si="556"/>
        <v>Easy to Understand</v>
      </c>
      <c r="GG184" s="2" t="s">
        <v>297</v>
      </c>
      <c r="GI184" s="2" t="str">
        <f t="shared" si="557"/>
        <v>Neither Difficult nor Easy to Understand</v>
      </c>
      <c r="GK184" s="2" t="s">
        <v>299</v>
      </c>
      <c r="GN184" s="2" t="str">
        <f t="shared" si="558"/>
        <v>Neither Difficult nor Easy to Understand</v>
      </c>
      <c r="GP184" s="2" t="s">
        <v>299</v>
      </c>
      <c r="GS184" s="2" t="str">
        <f t="shared" si="544"/>
        <v>Neither Difficult nor Easy to Understand</v>
      </c>
      <c r="GU184" s="2" t="s">
        <v>299</v>
      </c>
      <c r="GX184" s="2" t="str">
        <f t="shared" si="398"/>
        <v>Easy to Understand</v>
      </c>
      <c r="HA184" s="2" t="s">
        <v>297</v>
      </c>
      <c r="HC184" s="2" t="str">
        <f t="shared" si="559"/>
        <v>Easy to Understand</v>
      </c>
      <c r="HF184" s="2" t="s">
        <v>297</v>
      </c>
      <c r="HH184" s="2" t="str">
        <f t="shared" si="560"/>
        <v>Neither Difficult nor Easy to Understand</v>
      </c>
      <c r="HJ184" s="2" t="s">
        <v>299</v>
      </c>
      <c r="HM184" s="2" t="str">
        <f t="shared" si="546"/>
        <v>Neither Difficult nor Easy to Understand</v>
      </c>
      <c r="HO184" s="2" t="s">
        <v>299</v>
      </c>
      <c r="HR184" s="2" t="str">
        <f t="shared" si="503"/>
        <v>Neither Easy or Difficult</v>
      </c>
      <c r="HT184" s="2" t="s">
        <v>303</v>
      </c>
      <c r="HW184" s="2" t="str">
        <f t="shared" si="507"/>
        <v>Neither Easy or Difficult</v>
      </c>
      <c r="HY184" s="2" t="s">
        <v>303</v>
      </c>
      <c r="IB184" s="2" t="str">
        <f t="shared" si="561"/>
        <v>Neither Easy or Difficult</v>
      </c>
      <c r="ID184" s="2" t="s">
        <v>303</v>
      </c>
      <c r="IG184" s="2" t="str">
        <f t="shared" si="562"/>
        <v>Neither Easy or Difficult</v>
      </c>
      <c r="II184" s="2" t="s">
        <v>303</v>
      </c>
      <c r="IL184" s="2" t="str">
        <f t="shared" si="563"/>
        <v>Neither Easy or Difficult</v>
      </c>
      <c r="IN184" s="2" t="s">
        <v>303</v>
      </c>
      <c r="IQ184" s="2" t="str">
        <f t="shared" si="455"/>
        <v>Neither Easy or Difficult</v>
      </c>
      <c r="IS184" s="2" t="s">
        <v>303</v>
      </c>
      <c r="IV184" s="2" t="str">
        <f t="shared" si="382"/>
        <v>Neither Easy or Difficult</v>
      </c>
      <c r="IX184" s="2" t="s">
        <v>303</v>
      </c>
      <c r="JA184" s="2" t="str">
        <f t="shared" si="564"/>
        <v>Neither Easy or Difficult</v>
      </c>
      <c r="JC184" s="2" t="s">
        <v>303</v>
      </c>
      <c r="JF184" s="2" t="str">
        <f t="shared" si="565"/>
        <v>Neither Easy or Difficult</v>
      </c>
      <c r="JH184" s="2" t="s">
        <v>303</v>
      </c>
      <c r="JK184" s="2" t="str">
        <f t="shared" si="525"/>
        <v>Neither Easy or Difficult</v>
      </c>
      <c r="JM184" s="2" t="s">
        <v>303</v>
      </c>
      <c r="JQ184" s="2" t="str">
        <f t="shared" si="547"/>
        <v>Keeps us adequately informed</v>
      </c>
      <c r="JS184" s="2" t="s">
        <v>240</v>
      </c>
      <c r="JV184" s="2" t="str">
        <f t="shared" ref="JV184:JV186" si="566">CONCATENATE(JW184,JX184,JY184,JZ184)</f>
        <v>Yes, I can usually trust it.</v>
      </c>
      <c r="JW184" s="2" t="s">
        <v>244</v>
      </c>
      <c r="KA184" s="2" t="s">
        <v>248</v>
      </c>
      <c r="KG184" s="2" t="s">
        <v>253</v>
      </c>
      <c r="KI184" s="2" t="s">
        <v>255</v>
      </c>
      <c r="KK184" s="2" t="s">
        <v>257</v>
      </c>
      <c r="KN184" s="2" t="s">
        <v>260</v>
      </c>
      <c r="KP184" s="2" t="s">
        <v>262</v>
      </c>
      <c r="KQ184" s="2" t="s">
        <v>263</v>
      </c>
      <c r="KS184" s="2" t="s">
        <v>265</v>
      </c>
      <c r="KT184" s="2" t="s">
        <v>266</v>
      </c>
      <c r="KU184" s="2" t="s">
        <v>267</v>
      </c>
      <c r="KW184" s="2" t="s">
        <v>268</v>
      </c>
      <c r="LB184" s="2">
        <v>5</v>
      </c>
      <c r="LC184" s="2" t="s">
        <v>1119</v>
      </c>
      <c r="LD184" s="2" t="s">
        <v>268</v>
      </c>
      <c r="LI184" s="2">
        <v>4</v>
      </c>
      <c r="LK184" s="2" t="s">
        <v>273</v>
      </c>
      <c r="LP184" s="2">
        <v>4</v>
      </c>
      <c r="LR184" s="2">
        <v>5</v>
      </c>
      <c r="LS184" s="2">
        <v>5</v>
      </c>
      <c r="LT184" s="2">
        <v>5</v>
      </c>
      <c r="LU184" s="2">
        <v>8</v>
      </c>
      <c r="LW184" s="2" t="str">
        <f t="shared" si="538"/>
        <v>15 - 19 years</v>
      </c>
      <c r="MA184" s="2" t="s">
        <v>282</v>
      </c>
    </row>
    <row r="185" spans="1:344" ht="96" x14ac:dyDescent="0.2">
      <c r="A185" s="2">
        <v>12214261942</v>
      </c>
      <c r="B185" s="2" t="s">
        <v>1295</v>
      </c>
      <c r="C185" s="2">
        <v>7</v>
      </c>
      <c r="D185" s="2" t="str">
        <f t="shared" si="384"/>
        <v>Dissatisified</v>
      </c>
      <c r="E185" s="2" t="s">
        <v>308</v>
      </c>
      <c r="I185" s="2" t="str">
        <f t="shared" si="385"/>
        <v>Neither Satisfied or Dissatisfied</v>
      </c>
      <c r="K185" s="2" t="s">
        <v>309</v>
      </c>
      <c r="N185" s="2" t="str">
        <f t="shared" si="386"/>
        <v>Satisfied</v>
      </c>
      <c r="Q185" s="2" t="s">
        <v>287</v>
      </c>
      <c r="S185" s="2" t="str">
        <f t="shared" si="387"/>
        <v>Neither Satisfied or Dissatisfied</v>
      </c>
      <c r="U185" s="2" t="s">
        <v>309</v>
      </c>
      <c r="X185" s="2" t="str">
        <f t="shared" si="388"/>
        <v>Neither Satisfied or Dissatisfied</v>
      </c>
      <c r="Z185" s="2" t="s">
        <v>309</v>
      </c>
      <c r="AC185" s="2" t="str">
        <f t="shared" si="411"/>
        <v>Satisfied</v>
      </c>
      <c r="AF185" s="2" t="s">
        <v>287</v>
      </c>
      <c r="AH185" s="2" t="str">
        <f t="shared" si="502"/>
        <v>Satisfied</v>
      </c>
      <c r="AK185" s="2" t="s">
        <v>287</v>
      </c>
      <c r="AM185" s="2" t="str">
        <f t="shared" si="376"/>
        <v>Satisfied</v>
      </c>
      <c r="AP185" s="2" t="s">
        <v>287</v>
      </c>
      <c r="AR185" s="2" t="str">
        <f t="shared" si="413"/>
        <v>Dissatisified</v>
      </c>
      <c r="AS185" s="2" t="s">
        <v>308</v>
      </c>
      <c r="AW185" s="2" t="str">
        <f t="shared" si="389"/>
        <v>Satisfied</v>
      </c>
      <c r="AZ185" s="2" t="s">
        <v>287</v>
      </c>
      <c r="BC185" s="2" t="s">
        <v>65</v>
      </c>
      <c r="BM185" s="2" t="str">
        <f t="shared" si="390"/>
        <v>Effective</v>
      </c>
      <c r="BP185" s="2" t="s">
        <v>290</v>
      </c>
      <c r="BR185" s="2" t="str">
        <f t="shared" si="391"/>
        <v>Ineffective</v>
      </c>
      <c r="BS185" s="2" t="s">
        <v>288</v>
      </c>
      <c r="BW185" s="2" t="str">
        <f t="shared" si="550"/>
        <v>Neither Effective or Ineffective</v>
      </c>
      <c r="BY185" s="2" t="s">
        <v>289</v>
      </c>
      <c r="CB185" s="2" t="str">
        <f t="shared" si="423"/>
        <v>Ineffective</v>
      </c>
      <c r="CC185" s="2" t="s">
        <v>288</v>
      </c>
      <c r="CG185" s="2" t="str">
        <f t="shared" si="551"/>
        <v>Ineffective</v>
      </c>
      <c r="CH185" s="2" t="s">
        <v>288</v>
      </c>
      <c r="CL185" s="2" t="str">
        <f t="shared" si="477"/>
        <v>Ineffective</v>
      </c>
      <c r="CM185" s="2" t="s">
        <v>288</v>
      </c>
      <c r="CQ185" s="2" t="str">
        <f t="shared" si="441"/>
        <v>Ineffective</v>
      </c>
      <c r="CR185" s="2" t="s">
        <v>288</v>
      </c>
      <c r="CV185" s="2" t="str">
        <f t="shared" si="552"/>
        <v>Ineffective</v>
      </c>
      <c r="CW185" s="2" t="s">
        <v>288</v>
      </c>
      <c r="DA185" s="2" t="str">
        <f t="shared" si="553"/>
        <v>Ineffective</v>
      </c>
      <c r="DB185" s="2" t="s">
        <v>288</v>
      </c>
      <c r="DF185" s="2" t="str">
        <f t="shared" si="540"/>
        <v>Neither Effective or Ineffective</v>
      </c>
      <c r="DH185" s="2" t="s">
        <v>289</v>
      </c>
      <c r="DK185" s="2" t="s">
        <v>65</v>
      </c>
      <c r="DV185" s="2" t="str">
        <f t="shared" si="462"/>
        <v>Guarded</v>
      </c>
      <c r="DW185" s="2" t="s">
        <v>294</v>
      </c>
      <c r="EA185" s="2" t="str">
        <f t="shared" si="480"/>
        <v>Transparent</v>
      </c>
      <c r="ED185" s="2" t="s">
        <v>293</v>
      </c>
      <c r="EF185" s="2" t="str">
        <f t="shared" si="481"/>
        <v>Neither Transparent or Guarded</v>
      </c>
      <c r="EH185" s="2" t="s">
        <v>295</v>
      </c>
      <c r="EK185" s="2" t="str">
        <f t="shared" si="527"/>
        <v>Guarded</v>
      </c>
      <c r="EL185" s="2" t="s">
        <v>294</v>
      </c>
      <c r="EP185" s="2" t="str">
        <f t="shared" si="554"/>
        <v>Transparent</v>
      </c>
      <c r="ES185" s="2" t="s">
        <v>293</v>
      </c>
      <c r="EU185" s="2" t="str">
        <f t="shared" si="541"/>
        <v>Guarded</v>
      </c>
      <c r="EV185" s="2" t="s">
        <v>294</v>
      </c>
      <c r="EZ185" s="2" t="str">
        <f t="shared" si="506"/>
        <v>Transparent</v>
      </c>
      <c r="FC185" s="2" t="s">
        <v>293</v>
      </c>
      <c r="FE185" s="2" t="str">
        <f t="shared" si="555"/>
        <v>Guarded</v>
      </c>
      <c r="FF185" s="2" t="s">
        <v>294</v>
      </c>
      <c r="FJ185" s="2" t="str">
        <f t="shared" si="511"/>
        <v>Transparent</v>
      </c>
      <c r="FM185" s="2" t="s">
        <v>293</v>
      </c>
      <c r="FO185" s="2" t="str">
        <f t="shared" si="542"/>
        <v>Guarded</v>
      </c>
      <c r="FP185" s="2" t="s">
        <v>294</v>
      </c>
      <c r="FT185" s="2" t="str">
        <f t="shared" si="393"/>
        <v>Easy to Understand</v>
      </c>
      <c r="FW185" s="2" t="s">
        <v>297</v>
      </c>
      <c r="FY185" s="2" t="str">
        <f t="shared" si="394"/>
        <v>Difficult to Understand</v>
      </c>
      <c r="FZ185" s="2" t="s">
        <v>298</v>
      </c>
      <c r="GD185" s="2" t="str">
        <f t="shared" si="556"/>
        <v>Neither Difficult nor Easy to Understand</v>
      </c>
      <c r="GF185" s="2" t="s">
        <v>299</v>
      </c>
      <c r="GI185" s="2" t="str">
        <f t="shared" si="557"/>
        <v>Easy to Understand</v>
      </c>
      <c r="GL185" s="2" t="s">
        <v>297</v>
      </c>
      <c r="GN185" s="2" t="str">
        <f t="shared" si="558"/>
        <v>Easy to Understand</v>
      </c>
      <c r="GQ185" s="2" t="s">
        <v>297</v>
      </c>
      <c r="GS185" s="2" t="str">
        <f t="shared" si="544"/>
        <v>Neither Difficult nor Easy to Understand</v>
      </c>
      <c r="GU185" s="2" t="s">
        <v>299</v>
      </c>
      <c r="GX185" s="2" t="str">
        <f t="shared" si="398"/>
        <v>Difficult to Understand</v>
      </c>
      <c r="GY185" s="2" t="s">
        <v>298</v>
      </c>
      <c r="HC185" s="2" t="str">
        <f t="shared" si="559"/>
        <v>Easy to Understand</v>
      </c>
      <c r="HF185" s="2" t="s">
        <v>297</v>
      </c>
      <c r="HH185" s="2" t="str">
        <f t="shared" si="560"/>
        <v>Difficult to Understand</v>
      </c>
      <c r="HI185" s="2" t="s">
        <v>298</v>
      </c>
      <c r="HM185" s="2" t="str">
        <f t="shared" si="546"/>
        <v>Neither Difficult nor Easy to Understand</v>
      </c>
      <c r="HO185" s="2" t="s">
        <v>299</v>
      </c>
      <c r="HR185" s="2" t="str">
        <f t="shared" si="503"/>
        <v>Easy</v>
      </c>
      <c r="HU185" s="2" t="s">
        <v>301</v>
      </c>
      <c r="HW185" s="2" t="str">
        <f t="shared" si="507"/>
        <v>Difficult</v>
      </c>
      <c r="HX185" s="2" t="s">
        <v>302</v>
      </c>
      <c r="IB185" s="2" t="s">
        <v>305</v>
      </c>
      <c r="IG185" s="2" t="str">
        <f t="shared" si="562"/>
        <v>Difficult</v>
      </c>
      <c r="IH185" s="2" t="s">
        <v>302</v>
      </c>
      <c r="IL185" s="2" t="str">
        <f t="shared" si="563"/>
        <v>Neither Easy or Difficult</v>
      </c>
      <c r="IN185" s="2" t="s">
        <v>303</v>
      </c>
      <c r="IQ185" s="2" t="str">
        <f t="shared" si="455"/>
        <v>Difficult</v>
      </c>
      <c r="IR185" s="2" t="s">
        <v>302</v>
      </c>
      <c r="IV185" s="2" t="str">
        <f t="shared" si="382"/>
        <v>Difficult</v>
      </c>
      <c r="IW185" s="2" t="s">
        <v>302</v>
      </c>
      <c r="JA185" s="2" t="str">
        <f t="shared" si="564"/>
        <v>Difficult</v>
      </c>
      <c r="JB185" s="2" t="s">
        <v>302</v>
      </c>
      <c r="JF185" s="2" t="str">
        <f t="shared" si="565"/>
        <v>Neither Easy or Difficult</v>
      </c>
      <c r="JH185" s="2" t="s">
        <v>303</v>
      </c>
      <c r="JK185" s="2" t="str">
        <f t="shared" si="525"/>
        <v>Neither Easy or Difficult</v>
      </c>
      <c r="JM185" s="2" t="s">
        <v>303</v>
      </c>
      <c r="JP185" s="2" t="s">
        <v>1120</v>
      </c>
      <c r="JQ185" s="2" t="str">
        <f t="shared" si="547"/>
        <v>Gives us only a limited amount of information</v>
      </c>
      <c r="JT185" s="2" t="s">
        <v>241</v>
      </c>
      <c r="JV185" s="2" t="str">
        <f t="shared" si="566"/>
        <v>Yes, I can usually trust it.</v>
      </c>
      <c r="JW185" s="2" t="s">
        <v>244</v>
      </c>
      <c r="KA185" s="2" t="str">
        <f t="shared" ref="KA185:KA186" si="567">CONCATENATE(KB185,KC185,KD185,KE185)</f>
        <v>I know a fair amount about the library.</v>
      </c>
      <c r="KB185" s="2" t="s">
        <v>249</v>
      </c>
      <c r="KF185" s="2" t="s">
        <v>1121</v>
      </c>
      <c r="KG185" s="2" t="s">
        <v>253</v>
      </c>
      <c r="KI185" s="2" t="s">
        <v>255</v>
      </c>
      <c r="KL185" s="2" t="s">
        <v>258</v>
      </c>
      <c r="KQ185" s="2" t="s">
        <v>263</v>
      </c>
      <c r="KR185" s="2" t="s">
        <v>264</v>
      </c>
      <c r="KU185" s="2" t="s">
        <v>267</v>
      </c>
      <c r="KW185" s="2" t="str">
        <f t="shared" ref="KW185:KW189" si="568">CONCATENATE(KX185,KY185,KZ185,LA185)</f>
        <v>Only skim through it</v>
      </c>
      <c r="KZ185" s="2" t="s">
        <v>271</v>
      </c>
      <c r="LB185" s="2">
        <v>5</v>
      </c>
      <c r="LD185" s="2" t="s">
        <v>268</v>
      </c>
      <c r="LI185" s="2">
        <v>8</v>
      </c>
      <c r="LK185" s="2" t="str">
        <f t="shared" ref="LK185:LK189" si="569">_xlfn.CONCAT(LL185,LM185,LN185,LO185)</f>
        <v>Read some of them</v>
      </c>
      <c r="LM185" s="2" t="s">
        <v>275</v>
      </c>
      <c r="LP185" s="2">
        <v>5</v>
      </c>
      <c r="LR185" s="2">
        <v>3</v>
      </c>
      <c r="LS185" s="2">
        <v>3</v>
      </c>
      <c r="LT185" s="2">
        <v>3</v>
      </c>
      <c r="LU185" s="2">
        <v>8</v>
      </c>
      <c r="LW185" s="2" t="str">
        <f t="shared" si="538"/>
        <v>5 - 9 years</v>
      </c>
      <c r="LY185" s="2" t="s">
        <v>280</v>
      </c>
    </row>
    <row r="186" spans="1:344" ht="80" x14ac:dyDescent="0.2">
      <c r="A186" s="2">
        <v>12214259074</v>
      </c>
      <c r="B186" s="2" t="s">
        <v>1291</v>
      </c>
      <c r="C186" s="2">
        <v>4</v>
      </c>
      <c r="D186" s="2" t="str">
        <f t="shared" si="384"/>
        <v>Satisfied</v>
      </c>
      <c r="G186" s="2" t="s">
        <v>287</v>
      </c>
      <c r="I186" s="2" t="str">
        <f t="shared" si="385"/>
        <v>Satisfied</v>
      </c>
      <c r="L186" s="2" t="s">
        <v>287</v>
      </c>
      <c r="N186" s="2" t="str">
        <f t="shared" si="386"/>
        <v>Satisfied</v>
      </c>
      <c r="Q186" s="2" t="s">
        <v>287</v>
      </c>
      <c r="S186" s="2" t="str">
        <f t="shared" si="387"/>
        <v>Neither Satisfied or Dissatisfied</v>
      </c>
      <c r="U186" s="2" t="s">
        <v>309</v>
      </c>
      <c r="X186" s="2" t="str">
        <f t="shared" si="388"/>
        <v>Satisfied</v>
      </c>
      <c r="AA186" s="2" t="s">
        <v>287</v>
      </c>
      <c r="AC186" s="2" t="str">
        <f t="shared" si="411"/>
        <v>Satisfied</v>
      </c>
      <c r="AF186" s="2" t="s">
        <v>287</v>
      </c>
      <c r="AH186" s="2" t="str">
        <f t="shared" si="502"/>
        <v>Satisfied</v>
      </c>
      <c r="AK186" s="2" t="s">
        <v>287</v>
      </c>
      <c r="AM186" s="2" t="str">
        <f t="shared" si="376"/>
        <v>Satisfied</v>
      </c>
      <c r="AP186" s="2" t="s">
        <v>287</v>
      </c>
      <c r="AR186" s="2" t="str">
        <f t="shared" si="413"/>
        <v>Satisfied</v>
      </c>
      <c r="AU186" s="2" t="s">
        <v>287</v>
      </c>
      <c r="AW186" s="2" t="str">
        <f t="shared" si="389"/>
        <v>Satisfied</v>
      </c>
      <c r="AZ186" s="2" t="s">
        <v>287</v>
      </c>
      <c r="BB186" s="2" t="s">
        <v>1122</v>
      </c>
      <c r="BC186" s="2" t="s">
        <v>65</v>
      </c>
      <c r="BF186" s="2" t="s">
        <v>68</v>
      </c>
      <c r="BI186" s="2" t="s">
        <v>71</v>
      </c>
      <c r="BM186" s="2" t="str">
        <f t="shared" si="390"/>
        <v>Effective</v>
      </c>
      <c r="BP186" s="2" t="s">
        <v>290</v>
      </c>
      <c r="BR186" s="2" t="str">
        <f t="shared" si="391"/>
        <v>Effective</v>
      </c>
      <c r="BU186" s="2" t="s">
        <v>290</v>
      </c>
      <c r="BW186" s="2" t="str">
        <f t="shared" si="550"/>
        <v>Neither Effective or Ineffective</v>
      </c>
      <c r="BY186" s="2" t="s">
        <v>289</v>
      </c>
      <c r="CB186" s="2" t="str">
        <f t="shared" si="423"/>
        <v>Effective</v>
      </c>
      <c r="CE186" s="2" t="s">
        <v>290</v>
      </c>
      <c r="CG186" s="2" t="str">
        <f t="shared" si="551"/>
        <v>Neither Effective or Ineffective</v>
      </c>
      <c r="CI186" s="2" t="s">
        <v>289</v>
      </c>
      <c r="CL186" s="2" t="str">
        <f t="shared" si="477"/>
        <v>Neither Effective or Ineffective</v>
      </c>
      <c r="CN186" s="2" t="s">
        <v>289</v>
      </c>
      <c r="CQ186" s="2" t="str">
        <f t="shared" si="441"/>
        <v>Effective</v>
      </c>
      <c r="CT186" s="2" t="s">
        <v>290</v>
      </c>
      <c r="CV186" s="2" t="str">
        <f t="shared" si="552"/>
        <v>Neither Effective or Ineffective</v>
      </c>
      <c r="CX186" s="2" t="s">
        <v>289</v>
      </c>
      <c r="DA186" s="2" t="str">
        <f t="shared" si="553"/>
        <v>Neither Effective or Ineffective</v>
      </c>
      <c r="DC186" s="2" t="s">
        <v>289</v>
      </c>
      <c r="DF186" s="2" t="str">
        <f t="shared" si="540"/>
        <v>Neither Effective or Ineffective</v>
      </c>
      <c r="DH186" s="2" t="s">
        <v>289</v>
      </c>
      <c r="DK186" s="2" t="s">
        <v>65</v>
      </c>
      <c r="DV186" s="2" t="str">
        <f t="shared" si="462"/>
        <v>Transparent</v>
      </c>
      <c r="DY186" s="2" t="s">
        <v>293</v>
      </c>
      <c r="EA186" s="2" t="str">
        <f t="shared" si="480"/>
        <v>Transparent</v>
      </c>
      <c r="ED186" s="2" t="s">
        <v>293</v>
      </c>
      <c r="EF186" s="2" t="str">
        <f t="shared" si="481"/>
        <v>Neither Transparent or Guarded</v>
      </c>
      <c r="EH186" s="2" t="s">
        <v>295</v>
      </c>
      <c r="EK186" s="2" t="str">
        <f t="shared" si="527"/>
        <v>Neither Transparent or Guarded</v>
      </c>
      <c r="EM186" s="2" t="s">
        <v>295</v>
      </c>
      <c r="EP186" s="2" t="str">
        <f t="shared" si="554"/>
        <v>Neither Transparent or Guarded</v>
      </c>
      <c r="ER186" s="2" t="s">
        <v>295</v>
      </c>
      <c r="EU186" s="2" t="str">
        <f t="shared" si="541"/>
        <v>Neither Transparent or Guarded</v>
      </c>
      <c r="EW186" s="2" t="s">
        <v>295</v>
      </c>
      <c r="EZ186" s="2" t="str">
        <f t="shared" si="506"/>
        <v>Transparent</v>
      </c>
      <c r="FC186" s="2" t="s">
        <v>293</v>
      </c>
      <c r="FE186" s="2" t="str">
        <f t="shared" si="555"/>
        <v>Neither Transparent or Guarded</v>
      </c>
      <c r="FG186" s="2" t="s">
        <v>295</v>
      </c>
      <c r="FJ186" s="2" t="str">
        <f t="shared" si="511"/>
        <v>Neither Transparent or Guarded</v>
      </c>
      <c r="FL186" s="2" t="s">
        <v>295</v>
      </c>
      <c r="FO186" s="2" t="str">
        <f t="shared" si="542"/>
        <v>Neither Transparent or Guarded</v>
      </c>
      <c r="FQ186" s="2" t="s">
        <v>295</v>
      </c>
      <c r="FT186" s="2" t="str">
        <f t="shared" si="393"/>
        <v>Easy to Understand</v>
      </c>
      <c r="FW186" s="2" t="s">
        <v>297</v>
      </c>
      <c r="FY186" s="2" t="str">
        <f t="shared" si="394"/>
        <v>Easy to Understand</v>
      </c>
      <c r="GB186" s="2" t="s">
        <v>297</v>
      </c>
      <c r="GD186" s="2" t="str">
        <f t="shared" si="556"/>
        <v>Easy to Understand</v>
      </c>
      <c r="GG186" s="2" t="s">
        <v>297</v>
      </c>
      <c r="GI186" s="2" t="str">
        <f t="shared" si="557"/>
        <v>Easy to Understand</v>
      </c>
      <c r="GL186" s="2" t="s">
        <v>297</v>
      </c>
      <c r="GN186" s="2" t="str">
        <f t="shared" si="558"/>
        <v>Easy to Understand</v>
      </c>
      <c r="GQ186" s="2" t="s">
        <v>297</v>
      </c>
      <c r="GS186" s="2" t="str">
        <f t="shared" si="544"/>
        <v>Easy to Understand</v>
      </c>
      <c r="GV186" s="2" t="s">
        <v>297</v>
      </c>
      <c r="GX186" s="2" t="str">
        <f t="shared" si="398"/>
        <v>Easy to Understand</v>
      </c>
      <c r="HA186" s="2" t="s">
        <v>297</v>
      </c>
      <c r="HC186" s="2" t="str">
        <f t="shared" si="559"/>
        <v>Easy to Understand</v>
      </c>
      <c r="HF186" s="2" t="s">
        <v>297</v>
      </c>
      <c r="HH186" s="2" t="str">
        <f t="shared" si="560"/>
        <v>Easy to Understand</v>
      </c>
      <c r="HK186" s="2" t="s">
        <v>297</v>
      </c>
      <c r="HM186" s="2" t="str">
        <f t="shared" si="546"/>
        <v>Easy to Understand</v>
      </c>
      <c r="HP186" s="2" t="s">
        <v>297</v>
      </c>
      <c r="HR186" s="2" t="str">
        <f t="shared" si="503"/>
        <v>Easy</v>
      </c>
      <c r="HU186" s="2" t="s">
        <v>301</v>
      </c>
      <c r="HW186" s="2" t="str">
        <f t="shared" si="507"/>
        <v>Neither Easy or Difficult</v>
      </c>
      <c r="HY186" s="2" t="s">
        <v>303</v>
      </c>
      <c r="IB186" s="2" t="str">
        <f t="shared" ref="IB186:IB187" si="570">CONCATENATE(IC186,ID186,IE186,IF186)</f>
        <v>Difficult</v>
      </c>
      <c r="IC186" s="2" t="s">
        <v>302</v>
      </c>
      <c r="IG186" s="2" t="str">
        <f t="shared" si="562"/>
        <v>Neither Easy or Difficult</v>
      </c>
      <c r="II186" s="2" t="s">
        <v>303</v>
      </c>
      <c r="IL186" s="2" t="str">
        <f t="shared" si="563"/>
        <v>Neither Easy or Difficult</v>
      </c>
      <c r="IN186" s="2" t="s">
        <v>303</v>
      </c>
      <c r="IQ186" s="2" t="str">
        <f t="shared" si="455"/>
        <v>Neither Easy or Difficult</v>
      </c>
      <c r="IS186" s="2" t="s">
        <v>303</v>
      </c>
      <c r="IV186" s="2" t="str">
        <f t="shared" si="382"/>
        <v>Easy</v>
      </c>
      <c r="IY186" s="2" t="s">
        <v>301</v>
      </c>
      <c r="JA186" s="2" t="str">
        <f t="shared" si="564"/>
        <v>Neither Easy or Difficult</v>
      </c>
      <c r="JC186" s="2" t="s">
        <v>303</v>
      </c>
      <c r="JF186" s="2" t="str">
        <f t="shared" si="565"/>
        <v>Neither Easy or Difficult</v>
      </c>
      <c r="JH186" s="2" t="s">
        <v>303</v>
      </c>
      <c r="JK186" s="2" t="str">
        <f t="shared" si="525"/>
        <v>Neither Easy or Difficult</v>
      </c>
      <c r="JM186" s="2" t="s">
        <v>303</v>
      </c>
      <c r="JP186" s="2" t="s">
        <v>1123</v>
      </c>
      <c r="JQ186" s="2" t="str">
        <f t="shared" si="547"/>
        <v>Keeps us adequately informed</v>
      </c>
      <c r="JS186" s="2" t="s">
        <v>240</v>
      </c>
      <c r="JV186" s="2" t="str">
        <f t="shared" si="566"/>
        <v>Yes, I can usually trust it.</v>
      </c>
      <c r="JW186" s="2" t="s">
        <v>244</v>
      </c>
      <c r="KA186" s="2" t="str">
        <f t="shared" si="567"/>
        <v>I know just a little about the library.</v>
      </c>
      <c r="KC186" s="2" t="s">
        <v>250</v>
      </c>
      <c r="KF186" s="2" t="s">
        <v>1124</v>
      </c>
      <c r="KG186" s="2" t="s">
        <v>253</v>
      </c>
      <c r="KI186" s="2" t="s">
        <v>255</v>
      </c>
      <c r="KJ186" s="2" t="s">
        <v>256</v>
      </c>
      <c r="KK186" s="2" t="s">
        <v>257</v>
      </c>
      <c r="KL186" s="2" t="s">
        <v>258</v>
      </c>
      <c r="KM186" s="2" t="s">
        <v>259</v>
      </c>
      <c r="KQ186" s="2" t="s">
        <v>263</v>
      </c>
      <c r="KR186" s="2" t="s">
        <v>264</v>
      </c>
      <c r="KS186" s="2" t="s">
        <v>265</v>
      </c>
      <c r="KU186" s="2" t="s">
        <v>267</v>
      </c>
      <c r="KV186" s="2" t="s">
        <v>1125</v>
      </c>
      <c r="KW186" s="2" t="str">
        <f t="shared" si="568"/>
        <v>Read some of it</v>
      </c>
      <c r="KY186" s="2" t="s">
        <v>270</v>
      </c>
      <c r="LB186" s="2">
        <v>5</v>
      </c>
      <c r="LC186" s="2" t="s">
        <v>1126</v>
      </c>
      <c r="LD186" s="2" t="s">
        <v>268</v>
      </c>
      <c r="LI186" s="2">
        <v>7</v>
      </c>
      <c r="LJ186" s="2" t="s">
        <v>1127</v>
      </c>
      <c r="LK186" s="2" t="str">
        <f t="shared" si="569"/>
        <v>Read some of them</v>
      </c>
      <c r="LM186" s="2" t="s">
        <v>275</v>
      </c>
      <c r="LP186" s="2">
        <v>5</v>
      </c>
      <c r="LQ186" s="2" t="s">
        <v>1128</v>
      </c>
      <c r="LR186" s="2">
        <v>8</v>
      </c>
      <c r="LS186" s="2">
        <v>7</v>
      </c>
      <c r="LT186" s="2">
        <v>7</v>
      </c>
      <c r="LU186" s="2">
        <v>8</v>
      </c>
      <c r="LV186" s="2" t="s">
        <v>1128</v>
      </c>
      <c r="LW186" s="2" t="s">
        <v>278</v>
      </c>
    </row>
    <row r="187" spans="1:344" ht="80" x14ac:dyDescent="0.2">
      <c r="A187" s="2">
        <v>12214226003</v>
      </c>
      <c r="B187" s="2" t="s">
        <v>1294</v>
      </c>
      <c r="C187" s="2">
        <v>8</v>
      </c>
      <c r="D187" s="2" t="str">
        <f t="shared" si="384"/>
        <v>Neither Satisfied or Dissatisfied</v>
      </c>
      <c r="F187" s="2" t="s">
        <v>309</v>
      </c>
      <c r="I187" s="2" t="str">
        <f t="shared" si="385"/>
        <v>Neither Satisfied or Dissatisfied</v>
      </c>
      <c r="K187" s="2" t="s">
        <v>309</v>
      </c>
      <c r="N187" s="2" t="str">
        <f t="shared" si="386"/>
        <v>Satisfied</v>
      </c>
      <c r="Q187" s="2" t="s">
        <v>287</v>
      </c>
      <c r="S187" s="2" t="str">
        <f t="shared" si="387"/>
        <v>Satisfied</v>
      </c>
      <c r="V187" s="2" t="s">
        <v>287</v>
      </c>
      <c r="X187" s="2" t="str">
        <f t="shared" si="388"/>
        <v>Satisfied</v>
      </c>
      <c r="AA187" s="2" t="s">
        <v>287</v>
      </c>
      <c r="AC187" s="2" t="str">
        <f t="shared" si="411"/>
        <v>Satisfied</v>
      </c>
      <c r="AF187" s="2" t="s">
        <v>287</v>
      </c>
      <c r="AH187" s="2" t="str">
        <f t="shared" si="502"/>
        <v>Satisfied</v>
      </c>
      <c r="AK187" s="2" t="s">
        <v>287</v>
      </c>
      <c r="AM187" s="2" t="str">
        <f t="shared" si="376"/>
        <v>Satisfied</v>
      </c>
      <c r="AP187" s="2" t="s">
        <v>287</v>
      </c>
      <c r="AR187" s="2" t="str">
        <f t="shared" si="413"/>
        <v>Satisfied</v>
      </c>
      <c r="AU187" s="2" t="s">
        <v>287</v>
      </c>
      <c r="AW187" s="2" t="str">
        <f t="shared" si="389"/>
        <v>Satisfied</v>
      </c>
      <c r="AZ187" s="2" t="s">
        <v>287</v>
      </c>
      <c r="BC187" s="2" t="s">
        <v>65</v>
      </c>
      <c r="BE187" s="2" t="s">
        <v>67</v>
      </c>
      <c r="BF187" s="2" t="s">
        <v>68</v>
      </c>
      <c r="BI187" s="2" t="s">
        <v>71</v>
      </c>
      <c r="BM187" s="2" t="str">
        <f t="shared" si="390"/>
        <v>Very Effective</v>
      </c>
      <c r="BQ187" s="2" t="s">
        <v>291</v>
      </c>
      <c r="BR187" s="2" t="str">
        <f t="shared" si="391"/>
        <v>Effective</v>
      </c>
      <c r="BU187" s="2" t="s">
        <v>290</v>
      </c>
      <c r="BW187" s="2" t="str">
        <f t="shared" si="550"/>
        <v>Very Effective</v>
      </c>
      <c r="CA187" s="2" t="s">
        <v>291</v>
      </c>
      <c r="CB187" s="2" t="str">
        <f t="shared" si="423"/>
        <v>Effective</v>
      </c>
      <c r="CE187" s="2" t="s">
        <v>290</v>
      </c>
      <c r="CG187" s="2" t="str">
        <f t="shared" si="551"/>
        <v>Neither Effective or Ineffective</v>
      </c>
      <c r="CI187" s="2" t="s">
        <v>289</v>
      </c>
      <c r="CL187" s="2" t="str">
        <f t="shared" si="477"/>
        <v>Neither Effective or Ineffective</v>
      </c>
      <c r="CN187" s="2" t="s">
        <v>289</v>
      </c>
      <c r="CQ187" s="2" t="str">
        <f t="shared" si="441"/>
        <v>Effective</v>
      </c>
      <c r="CT187" s="2" t="s">
        <v>290</v>
      </c>
      <c r="CV187" s="2" t="str">
        <f t="shared" si="552"/>
        <v>Effective</v>
      </c>
      <c r="CY187" s="2" t="s">
        <v>290</v>
      </c>
      <c r="DA187" s="2" t="str">
        <f t="shared" si="553"/>
        <v>Effective</v>
      </c>
      <c r="DD187" s="2" t="s">
        <v>290</v>
      </c>
      <c r="DF187" s="2" t="str">
        <f t="shared" si="540"/>
        <v>Neither Effective or Ineffective</v>
      </c>
      <c r="DH187" s="2" t="s">
        <v>289</v>
      </c>
      <c r="DK187" s="2" t="s">
        <v>65</v>
      </c>
      <c r="DV187" s="2" t="str">
        <f t="shared" si="462"/>
        <v>Transparent</v>
      </c>
      <c r="DY187" s="2" t="s">
        <v>293</v>
      </c>
      <c r="EA187" s="2" t="str">
        <f t="shared" si="480"/>
        <v>Transparent</v>
      </c>
      <c r="ED187" s="2" t="s">
        <v>293</v>
      </c>
      <c r="EF187" s="2" t="str">
        <f t="shared" si="481"/>
        <v>Transparent</v>
      </c>
      <c r="EI187" s="2" t="s">
        <v>293</v>
      </c>
      <c r="EK187" s="2" t="str">
        <f t="shared" si="527"/>
        <v>Guarded</v>
      </c>
      <c r="EL187" s="2" t="s">
        <v>294</v>
      </c>
      <c r="EP187" s="2" t="str">
        <f t="shared" si="554"/>
        <v>Neither Transparent or Guarded</v>
      </c>
      <c r="ER187" s="2" t="s">
        <v>295</v>
      </c>
      <c r="EU187" s="2" t="str">
        <f t="shared" si="541"/>
        <v>Guarded</v>
      </c>
      <c r="EV187" s="2" t="s">
        <v>294</v>
      </c>
      <c r="EZ187" s="2" t="str">
        <f t="shared" si="506"/>
        <v>Transparent</v>
      </c>
      <c r="FC187" s="2" t="s">
        <v>293</v>
      </c>
      <c r="FE187" s="2" t="str">
        <f t="shared" si="555"/>
        <v>Neither Transparent or Guarded</v>
      </c>
      <c r="FG187" s="2" t="s">
        <v>295</v>
      </c>
      <c r="FJ187" s="2" t="str">
        <f t="shared" si="511"/>
        <v>Very Transparent</v>
      </c>
      <c r="FN187" s="2" t="s">
        <v>296</v>
      </c>
      <c r="FO187" s="2" t="str">
        <f t="shared" si="542"/>
        <v>Neither Transparent or Guarded</v>
      </c>
      <c r="FQ187" s="2" t="s">
        <v>295</v>
      </c>
      <c r="FT187" s="2" t="str">
        <f t="shared" si="393"/>
        <v>Very Easy to Understand</v>
      </c>
      <c r="FX187" s="2" t="s">
        <v>300</v>
      </c>
      <c r="FY187" s="2" t="str">
        <f t="shared" si="394"/>
        <v>Very Easy to Understand</v>
      </c>
      <c r="GC187" s="2" t="s">
        <v>300</v>
      </c>
      <c r="GD187" s="2" t="str">
        <f t="shared" si="556"/>
        <v>Very Easy to Understand</v>
      </c>
      <c r="GH187" s="2" t="s">
        <v>300</v>
      </c>
      <c r="GI187" s="2" t="str">
        <f t="shared" si="557"/>
        <v>Easy to Understand</v>
      </c>
      <c r="GL187" s="2" t="s">
        <v>297</v>
      </c>
      <c r="GN187" s="2" t="str">
        <f t="shared" si="558"/>
        <v>Very Easy to Understand</v>
      </c>
      <c r="GR187" s="2" t="s">
        <v>300</v>
      </c>
      <c r="GS187" s="2" t="str">
        <f t="shared" si="544"/>
        <v>Difficult to Understand</v>
      </c>
      <c r="GT187" s="2" t="s">
        <v>298</v>
      </c>
      <c r="GX187" s="2" t="str">
        <f t="shared" si="398"/>
        <v>Easy to Understand</v>
      </c>
      <c r="HA187" s="2" t="s">
        <v>297</v>
      </c>
      <c r="HC187" s="2" t="str">
        <f t="shared" si="559"/>
        <v>Very Easy to Understand</v>
      </c>
      <c r="HG187" s="2" t="s">
        <v>300</v>
      </c>
      <c r="HH187" s="2" t="str">
        <f t="shared" si="560"/>
        <v>Very Easy to Understand</v>
      </c>
      <c r="HL187" s="2" t="s">
        <v>300</v>
      </c>
      <c r="HM187" s="2" t="str">
        <f t="shared" si="546"/>
        <v>Very Easy to Understand</v>
      </c>
      <c r="HQ187" s="2" t="s">
        <v>300</v>
      </c>
      <c r="HR187" s="2" t="str">
        <f t="shared" si="503"/>
        <v>Easy</v>
      </c>
      <c r="HU187" s="2" t="s">
        <v>301</v>
      </c>
      <c r="HW187" s="2" t="str">
        <f t="shared" si="507"/>
        <v>Neither Easy or Difficult</v>
      </c>
      <c r="HY187" s="2" t="s">
        <v>303</v>
      </c>
      <c r="IB187" s="2" t="str">
        <f t="shared" si="570"/>
        <v>Difficult</v>
      </c>
      <c r="IC187" s="2" t="s">
        <v>302</v>
      </c>
      <c r="IG187" s="2" t="str">
        <f t="shared" si="562"/>
        <v>Easy</v>
      </c>
      <c r="IJ187" s="2" t="s">
        <v>301</v>
      </c>
      <c r="IL187" s="2" t="str">
        <f t="shared" si="563"/>
        <v>Very Easy</v>
      </c>
      <c r="IP187" s="2" t="s">
        <v>304</v>
      </c>
      <c r="IQ187" s="2" t="str">
        <f t="shared" si="455"/>
        <v>Difficult</v>
      </c>
      <c r="IR187" s="2" t="s">
        <v>302</v>
      </c>
      <c r="IV187" s="2" t="str">
        <f t="shared" si="382"/>
        <v>Neither Easy or Difficult</v>
      </c>
      <c r="IX187" s="2" t="s">
        <v>303</v>
      </c>
      <c r="JA187" s="2" t="str">
        <f t="shared" si="564"/>
        <v>Easy</v>
      </c>
      <c r="JD187" s="2" t="s">
        <v>301</v>
      </c>
      <c r="JF187" s="2" t="str">
        <f t="shared" si="565"/>
        <v>Very Easy</v>
      </c>
      <c r="JJ187" s="2" t="s">
        <v>304</v>
      </c>
      <c r="JK187" s="2" t="str">
        <f t="shared" si="525"/>
        <v>Neither Easy or Difficult</v>
      </c>
      <c r="JM187" s="2" t="s">
        <v>303</v>
      </c>
      <c r="JP187" s="2" t="s">
        <v>1129</v>
      </c>
      <c r="JQ187" s="2" t="str">
        <f t="shared" si="547"/>
        <v>Keeps us fairly well informed</v>
      </c>
      <c r="JR187" s="2" t="s">
        <v>239</v>
      </c>
      <c r="JV187" s="2" t="s">
        <v>243</v>
      </c>
      <c r="KA187" s="2" t="s">
        <v>248</v>
      </c>
      <c r="KI187" s="2" t="s">
        <v>255</v>
      </c>
      <c r="KJ187" s="2" t="s">
        <v>256</v>
      </c>
      <c r="KO187" s="2" t="s">
        <v>261</v>
      </c>
      <c r="KP187" s="2" t="s">
        <v>262</v>
      </c>
      <c r="KQ187" s="2" t="s">
        <v>263</v>
      </c>
      <c r="KR187" s="2" t="s">
        <v>264</v>
      </c>
      <c r="KW187" s="2" t="str">
        <f t="shared" si="568"/>
        <v>Read most of it</v>
      </c>
      <c r="KX187" s="2" t="s">
        <v>269</v>
      </c>
      <c r="LB187" s="2">
        <v>10</v>
      </c>
      <c r="LD187" s="2" t="s">
        <v>268</v>
      </c>
      <c r="LI187" s="2">
        <v>8</v>
      </c>
      <c r="LK187" s="2" t="str">
        <f t="shared" si="569"/>
        <v>Read most of them</v>
      </c>
      <c r="LL187" s="2" t="s">
        <v>274</v>
      </c>
      <c r="LP187" s="2">
        <v>8</v>
      </c>
      <c r="LQ187" s="2" t="s">
        <v>1130</v>
      </c>
      <c r="LR187" s="2">
        <v>10</v>
      </c>
      <c r="LS187" s="2">
        <v>6</v>
      </c>
      <c r="LT187" s="2">
        <v>8</v>
      </c>
      <c r="LU187" s="2">
        <v>10</v>
      </c>
      <c r="LW187" s="2" t="str">
        <f t="shared" ref="LW187:LW206" si="571">_xlfn.CONCAT(LX187,LY187,LZ187,MA187,MB187,MC187,MD187)</f>
        <v>5 - 9 years</v>
      </c>
      <c r="LY187" s="2" t="s">
        <v>280</v>
      </c>
    </row>
    <row r="188" spans="1:344" ht="96" x14ac:dyDescent="0.2">
      <c r="A188" s="2">
        <v>12214215428</v>
      </c>
      <c r="B188" s="2" t="s">
        <v>1290</v>
      </c>
      <c r="C188" s="2">
        <v>2</v>
      </c>
      <c r="D188" s="2" t="str">
        <f t="shared" si="384"/>
        <v>Neither Satisfied or Dissatisfied</v>
      </c>
      <c r="F188" s="2" t="s">
        <v>309</v>
      </c>
      <c r="I188" s="2" t="str">
        <f t="shared" si="385"/>
        <v>Dissatisified</v>
      </c>
      <c r="J188" s="2" t="s">
        <v>308</v>
      </c>
      <c r="N188" s="2" t="str">
        <f t="shared" si="386"/>
        <v>Dissatisified</v>
      </c>
      <c r="O188" s="2" t="s">
        <v>308</v>
      </c>
      <c r="S188" s="2" t="str">
        <f t="shared" si="387"/>
        <v>Neither Satisfied or Dissatisfied</v>
      </c>
      <c r="U188" s="2" t="s">
        <v>309</v>
      </c>
      <c r="X188" s="2" t="str">
        <f t="shared" si="388"/>
        <v>Neither Satisfied or Dissatisfied</v>
      </c>
      <c r="Z188" s="2" t="s">
        <v>309</v>
      </c>
      <c r="AC188" s="2" t="str">
        <f t="shared" si="411"/>
        <v>Satisfied</v>
      </c>
      <c r="AF188" s="2" t="s">
        <v>287</v>
      </c>
      <c r="AH188" s="2" t="str">
        <f t="shared" si="502"/>
        <v>Satisfied</v>
      </c>
      <c r="AK188" s="2" t="s">
        <v>287</v>
      </c>
      <c r="AM188" s="2" t="str">
        <f t="shared" si="376"/>
        <v>Satisfied</v>
      </c>
      <c r="AP188" s="2" t="s">
        <v>287</v>
      </c>
      <c r="AR188" s="2" t="str">
        <f t="shared" si="413"/>
        <v>Satisfied</v>
      </c>
      <c r="AU188" s="2" t="s">
        <v>287</v>
      </c>
      <c r="AW188" s="2" t="str">
        <f t="shared" si="389"/>
        <v>Satisfied</v>
      </c>
      <c r="AZ188" s="2" t="s">
        <v>287</v>
      </c>
      <c r="BC188" s="2" t="s">
        <v>65</v>
      </c>
      <c r="BD188" s="2" t="s">
        <v>66</v>
      </c>
      <c r="BH188" s="2" t="s">
        <v>70</v>
      </c>
      <c r="BI188" s="2" t="s">
        <v>71</v>
      </c>
      <c r="BM188" s="2" t="str">
        <f t="shared" si="390"/>
        <v>Very Effective</v>
      </c>
      <c r="BQ188" s="2" t="s">
        <v>291</v>
      </c>
      <c r="BR188" s="2" t="str">
        <f t="shared" si="391"/>
        <v>Effective</v>
      </c>
      <c r="BU188" s="2" t="s">
        <v>290</v>
      </c>
      <c r="BW188" s="2" t="s">
        <v>292</v>
      </c>
      <c r="CB188" s="2" t="str">
        <f t="shared" si="423"/>
        <v>Neither Effective or Ineffective</v>
      </c>
      <c r="CD188" s="2" t="s">
        <v>289</v>
      </c>
      <c r="CG188" s="2" t="s">
        <v>292</v>
      </c>
      <c r="CL188" s="2" t="str">
        <f t="shared" si="477"/>
        <v>Very Effective</v>
      </c>
      <c r="CP188" s="2" t="s">
        <v>291</v>
      </c>
      <c r="CQ188" s="2" t="str">
        <f t="shared" si="441"/>
        <v>Very Effective</v>
      </c>
      <c r="CU188" s="2" t="s">
        <v>291</v>
      </c>
      <c r="CV188" s="2" t="s">
        <v>292</v>
      </c>
      <c r="DA188" s="2" t="s">
        <v>292</v>
      </c>
      <c r="DF188" s="2" t="str">
        <f t="shared" si="540"/>
        <v>Neither Effective or Ineffective</v>
      </c>
      <c r="DH188" s="2" t="s">
        <v>289</v>
      </c>
      <c r="DS188" s="2" t="s">
        <v>73</v>
      </c>
      <c r="DV188" s="2" t="str">
        <f t="shared" si="462"/>
        <v>Guarded</v>
      </c>
      <c r="DW188" s="2" t="s">
        <v>294</v>
      </c>
      <c r="EA188" s="2" t="str">
        <f t="shared" si="480"/>
        <v>Guarded</v>
      </c>
      <c r="EB188" s="2" t="s">
        <v>294</v>
      </c>
      <c r="EF188" s="2" t="str">
        <f t="shared" si="481"/>
        <v>Neither Transparent or Guarded</v>
      </c>
      <c r="EH188" s="2" t="s">
        <v>295</v>
      </c>
      <c r="EK188" s="2" t="str">
        <f t="shared" si="527"/>
        <v>Neither Transparent or Guarded</v>
      </c>
      <c r="EM188" s="2" t="s">
        <v>295</v>
      </c>
      <c r="EP188" s="2" t="str">
        <f t="shared" si="554"/>
        <v>Neither Transparent or Guarded</v>
      </c>
      <c r="ER188" s="2" t="s">
        <v>295</v>
      </c>
      <c r="EU188" s="2" t="s">
        <v>311</v>
      </c>
      <c r="EZ188" s="2" t="s">
        <v>311</v>
      </c>
      <c r="FE188" s="2" t="str">
        <f t="shared" si="555"/>
        <v>Neither Transparent or Guarded</v>
      </c>
      <c r="FG188" s="2" t="s">
        <v>295</v>
      </c>
      <c r="FJ188" s="2" t="str">
        <f t="shared" si="511"/>
        <v>Transparent</v>
      </c>
      <c r="FM188" s="2" t="s">
        <v>293</v>
      </c>
      <c r="FO188" s="2" t="str">
        <f t="shared" si="542"/>
        <v>Neither Transparent or Guarded</v>
      </c>
      <c r="FQ188" s="2" t="s">
        <v>295</v>
      </c>
      <c r="FT188" s="2" t="str">
        <f t="shared" si="393"/>
        <v>Very Easy to Understand</v>
      </c>
      <c r="FX188" s="2" t="s">
        <v>300</v>
      </c>
      <c r="FY188" s="2" t="str">
        <f t="shared" si="394"/>
        <v>Easy to Understand</v>
      </c>
      <c r="GB188" s="2" t="s">
        <v>297</v>
      </c>
      <c r="GD188" s="2" t="str">
        <f t="shared" si="556"/>
        <v>Neither Difficult nor Easy to Understand</v>
      </c>
      <c r="GF188" s="2" t="s">
        <v>299</v>
      </c>
      <c r="GI188" s="2" t="str">
        <f t="shared" si="557"/>
        <v>Difficult to Understand</v>
      </c>
      <c r="GJ188" s="2" t="s">
        <v>298</v>
      </c>
      <c r="GN188" s="2" t="str">
        <f t="shared" si="558"/>
        <v>Neither Difficult nor Easy to Understand</v>
      </c>
      <c r="GP188" s="2" t="s">
        <v>299</v>
      </c>
      <c r="GS188" s="2" t="str">
        <f t="shared" si="544"/>
        <v>Neither Difficult nor Easy to Understand</v>
      </c>
      <c r="GU188" s="2" t="s">
        <v>299</v>
      </c>
      <c r="GX188" s="2" t="str">
        <f t="shared" si="398"/>
        <v>Difficult to Understand</v>
      </c>
      <c r="GY188" s="2" t="s">
        <v>298</v>
      </c>
      <c r="HC188" s="2" t="str">
        <f t="shared" si="559"/>
        <v>Neither Difficult nor Easy to Understand</v>
      </c>
      <c r="HE188" s="2" t="s">
        <v>299</v>
      </c>
      <c r="HH188" s="2" t="s">
        <v>400</v>
      </c>
      <c r="HM188" s="2" t="str">
        <f t="shared" si="546"/>
        <v>Neither Difficult nor Easy to Understand</v>
      </c>
      <c r="HO188" s="2" t="s">
        <v>299</v>
      </c>
      <c r="HR188" s="2" t="str">
        <f t="shared" si="503"/>
        <v>Very Easy</v>
      </c>
      <c r="HV188" s="2" t="s">
        <v>304</v>
      </c>
      <c r="HW188" s="2" t="str">
        <f t="shared" si="507"/>
        <v>Neither Easy or Difficult</v>
      </c>
      <c r="HY188" s="2" t="s">
        <v>303</v>
      </c>
      <c r="IB188" s="2" t="s">
        <v>305</v>
      </c>
      <c r="IG188" s="2" t="str">
        <f t="shared" si="562"/>
        <v>Difficult</v>
      </c>
      <c r="IH188" s="2" t="s">
        <v>302</v>
      </c>
      <c r="IL188" s="2" t="str">
        <f t="shared" si="563"/>
        <v>Neither Easy or Difficult</v>
      </c>
      <c r="IN188" s="2" t="s">
        <v>303</v>
      </c>
      <c r="IQ188" s="2" t="str">
        <f t="shared" si="455"/>
        <v>Difficult</v>
      </c>
      <c r="IR188" s="2" t="s">
        <v>302</v>
      </c>
      <c r="IV188" s="2" t="s">
        <v>305</v>
      </c>
      <c r="JA188" s="2" t="str">
        <f t="shared" si="564"/>
        <v>Neither Easy or Difficult</v>
      </c>
      <c r="JC188" s="2" t="s">
        <v>303</v>
      </c>
      <c r="JF188" s="2" t="str">
        <f t="shared" si="565"/>
        <v>Difficult</v>
      </c>
      <c r="JG188" s="2" t="s">
        <v>302</v>
      </c>
      <c r="JK188" s="2" t="str">
        <f t="shared" si="525"/>
        <v>Neither Easy or Difficult</v>
      </c>
      <c r="JM188" s="2" t="s">
        <v>303</v>
      </c>
      <c r="JP188" s="2" t="s">
        <v>1131</v>
      </c>
      <c r="JQ188" s="2" t="str">
        <f t="shared" si="547"/>
        <v>Gives us only a limited amount of information</v>
      </c>
      <c r="JT188" s="2" t="s">
        <v>241</v>
      </c>
      <c r="JV188" s="2" t="str">
        <f t="shared" ref="JV188" si="572">CONCATENATE(JW188,JX188,JY188,JZ188)</f>
        <v>No, I can almost never trust it.</v>
      </c>
      <c r="JZ188" s="2" t="s">
        <v>247</v>
      </c>
      <c r="KA188" s="2" t="str">
        <f>CONCATENATE(KB188,KC188,KD188,KE188)</f>
        <v>I know just a little about the library.</v>
      </c>
      <c r="KC188" s="2" t="s">
        <v>250</v>
      </c>
      <c r="KF188" s="2" t="s">
        <v>1132</v>
      </c>
      <c r="KH188" s="2" t="s">
        <v>254</v>
      </c>
      <c r="KI188" s="2" t="s">
        <v>255</v>
      </c>
      <c r="KJ188" s="2" t="s">
        <v>256</v>
      </c>
      <c r="KK188" s="2" t="s">
        <v>257</v>
      </c>
      <c r="KL188" s="2" t="s">
        <v>258</v>
      </c>
      <c r="KM188" s="2" t="s">
        <v>259</v>
      </c>
      <c r="KN188" s="2" t="s">
        <v>260</v>
      </c>
      <c r="KS188" s="2" t="s">
        <v>265</v>
      </c>
      <c r="KW188" s="2" t="str">
        <f t="shared" si="568"/>
        <v>Don't read it at all</v>
      </c>
      <c r="LA188" s="2" t="s">
        <v>272</v>
      </c>
      <c r="LB188" s="2">
        <v>5</v>
      </c>
      <c r="LC188" s="2" t="s">
        <v>1133</v>
      </c>
      <c r="LD188" s="2" t="s">
        <v>268</v>
      </c>
      <c r="LI188" s="2">
        <v>7</v>
      </c>
      <c r="LJ188" s="2" t="s">
        <v>1134</v>
      </c>
      <c r="LK188" s="2" t="str">
        <f t="shared" si="569"/>
        <v>Only skim through them</v>
      </c>
      <c r="LN188" s="2" t="s">
        <v>276</v>
      </c>
      <c r="LP188" s="2">
        <v>3</v>
      </c>
      <c r="LQ188" s="2" t="s">
        <v>1135</v>
      </c>
      <c r="LR188" s="2">
        <v>1</v>
      </c>
      <c r="LS188" s="2">
        <v>1</v>
      </c>
      <c r="LT188" s="2">
        <v>1</v>
      </c>
      <c r="LU188" s="2">
        <v>3</v>
      </c>
      <c r="LV188" s="2" t="s">
        <v>1136</v>
      </c>
      <c r="LW188" s="2" t="str">
        <f t="shared" si="571"/>
        <v>2 - 4 years</v>
      </c>
      <c r="LX188" s="2" t="s">
        <v>279</v>
      </c>
    </row>
    <row r="189" spans="1:344" ht="96" x14ac:dyDescent="0.2">
      <c r="A189" s="2">
        <v>12214222118</v>
      </c>
      <c r="B189" s="2" t="s">
        <v>1294</v>
      </c>
      <c r="C189" s="2">
        <v>8</v>
      </c>
      <c r="D189" s="2" t="str">
        <f t="shared" si="384"/>
        <v>Satisfied</v>
      </c>
      <c r="G189" s="2" t="s">
        <v>287</v>
      </c>
      <c r="I189" s="2" t="str">
        <f t="shared" si="385"/>
        <v>Satisfied</v>
      </c>
      <c r="L189" s="2" t="s">
        <v>287</v>
      </c>
      <c r="N189" s="2" t="str">
        <f t="shared" si="386"/>
        <v>Satisfied</v>
      </c>
      <c r="Q189" s="2" t="s">
        <v>287</v>
      </c>
      <c r="S189" s="2" t="str">
        <f t="shared" si="387"/>
        <v>Neither Satisfied or Dissatisfied</v>
      </c>
      <c r="U189" s="2" t="s">
        <v>309</v>
      </c>
      <c r="X189" s="2" t="str">
        <f t="shared" si="388"/>
        <v>Satisfied</v>
      </c>
      <c r="AA189" s="2" t="s">
        <v>287</v>
      </c>
      <c r="AC189" s="2" t="str">
        <f t="shared" si="411"/>
        <v>Satisfied</v>
      </c>
      <c r="AF189" s="2" t="s">
        <v>287</v>
      </c>
      <c r="AH189" s="2" t="str">
        <f t="shared" si="502"/>
        <v>Satisfied</v>
      </c>
      <c r="AK189" s="2" t="s">
        <v>287</v>
      </c>
      <c r="AM189" s="2" t="str">
        <f t="shared" si="376"/>
        <v>Satisfied</v>
      </c>
      <c r="AP189" s="2" t="s">
        <v>287</v>
      </c>
      <c r="AR189" s="2" t="str">
        <f t="shared" si="413"/>
        <v>Satisfied</v>
      </c>
      <c r="AU189" s="2" t="s">
        <v>287</v>
      </c>
      <c r="AW189" s="2" t="str">
        <f t="shared" si="389"/>
        <v>Satisfied</v>
      </c>
      <c r="AZ189" s="2" t="s">
        <v>287</v>
      </c>
      <c r="BB189" s="2" t="s">
        <v>1137</v>
      </c>
      <c r="BC189" s="2" t="s">
        <v>65</v>
      </c>
      <c r="BE189" s="2" t="s">
        <v>67</v>
      </c>
      <c r="BI189" s="2" t="s">
        <v>71</v>
      </c>
      <c r="BM189" s="2" t="str">
        <f t="shared" si="390"/>
        <v>Effective</v>
      </c>
      <c r="BP189" s="2" t="s">
        <v>290</v>
      </c>
      <c r="BR189" s="2" t="str">
        <f t="shared" si="391"/>
        <v>Very Effective</v>
      </c>
      <c r="BV189" s="2" t="s">
        <v>291</v>
      </c>
      <c r="BW189" s="2" t="str">
        <f t="shared" ref="BW189" si="573">CONCATENATE(BX189,BY189,BZ189,CA189)</f>
        <v>Effective</v>
      </c>
      <c r="BZ189" s="2" t="s">
        <v>290</v>
      </c>
      <c r="CB189" s="2" t="str">
        <f t="shared" si="423"/>
        <v>Effective</v>
      </c>
      <c r="CE189" s="2" t="s">
        <v>290</v>
      </c>
      <c r="CG189" s="2" t="str">
        <f>CONCATENATE(CH189,CI189,CJ189,CK189)</f>
        <v>Neither Effective or Ineffective</v>
      </c>
      <c r="CI189" s="2" t="s">
        <v>289</v>
      </c>
      <c r="CL189" s="2" t="str">
        <f t="shared" si="477"/>
        <v>Effective</v>
      </c>
      <c r="CO189" s="2" t="s">
        <v>290</v>
      </c>
      <c r="CQ189" s="2" t="str">
        <f t="shared" si="441"/>
        <v>Very Effective</v>
      </c>
      <c r="CU189" s="2" t="s">
        <v>291</v>
      </c>
      <c r="CV189" s="2" t="str">
        <f t="shared" ref="CV189:CV194" si="574">CONCATENATE(CW189,CX189,CY189,CZ189)</f>
        <v>Very Effective</v>
      </c>
      <c r="CZ189" s="2" t="s">
        <v>291</v>
      </c>
      <c r="DA189" s="2" t="str">
        <f t="shared" ref="DA189:DA193" si="575">CONCATENATE(DB189,DC189,DD189,DE189)</f>
        <v>Ineffective</v>
      </c>
      <c r="DB189" s="2" t="s">
        <v>288</v>
      </c>
      <c r="DF189" s="2" t="str">
        <f t="shared" si="540"/>
        <v>Ineffective</v>
      </c>
      <c r="DG189" s="2" t="s">
        <v>288</v>
      </c>
      <c r="DK189" s="2" t="s">
        <v>65</v>
      </c>
      <c r="DV189" s="2" t="str">
        <f t="shared" si="462"/>
        <v>Transparent</v>
      </c>
      <c r="DY189" s="2" t="s">
        <v>293</v>
      </c>
      <c r="EA189" s="2" t="str">
        <f t="shared" si="480"/>
        <v>Transparent</v>
      </c>
      <c r="ED189" s="2" t="s">
        <v>293</v>
      </c>
      <c r="EF189" s="2" t="str">
        <f t="shared" si="481"/>
        <v>Transparent</v>
      </c>
      <c r="EI189" s="2" t="s">
        <v>293</v>
      </c>
      <c r="EK189" s="2" t="str">
        <f t="shared" si="527"/>
        <v>Transparent</v>
      </c>
      <c r="EN189" s="2" t="s">
        <v>293</v>
      </c>
      <c r="EP189" s="2" t="str">
        <f t="shared" si="554"/>
        <v>Transparent</v>
      </c>
      <c r="ES189" s="2" t="s">
        <v>293</v>
      </c>
      <c r="EU189" s="2" t="str">
        <f>CONCATENATE(EV189,EW189,EX189,EY189)</f>
        <v>Transparent</v>
      </c>
      <c r="EX189" s="2" t="s">
        <v>293</v>
      </c>
      <c r="EZ189" s="2" t="str">
        <f t="shared" ref="EZ189:EZ202" si="576">CONCATENATE(FA189,FB189,FC189,FD189)</f>
        <v>Transparent</v>
      </c>
      <c r="FC189" s="2" t="s">
        <v>293</v>
      </c>
      <c r="FE189" s="2" t="str">
        <f t="shared" si="555"/>
        <v>Transparent</v>
      </c>
      <c r="FH189" s="2" t="s">
        <v>293</v>
      </c>
      <c r="FJ189" s="2" t="str">
        <f t="shared" si="511"/>
        <v>Transparent</v>
      </c>
      <c r="FM189" s="2" t="s">
        <v>293</v>
      </c>
      <c r="FO189" s="2" t="str">
        <f t="shared" si="542"/>
        <v>Transparent</v>
      </c>
      <c r="FR189" s="2" t="s">
        <v>293</v>
      </c>
      <c r="FT189" s="2" t="str">
        <f t="shared" si="393"/>
        <v>Easy to Understand</v>
      </c>
      <c r="FW189" s="2" t="s">
        <v>297</v>
      </c>
      <c r="FY189" s="2" t="str">
        <f t="shared" si="394"/>
        <v>Easy to Understand</v>
      </c>
      <c r="GB189" s="2" t="s">
        <v>297</v>
      </c>
      <c r="GD189" s="2" t="str">
        <f t="shared" si="556"/>
        <v>Easy to Understand</v>
      </c>
      <c r="GG189" s="2" t="s">
        <v>297</v>
      </c>
      <c r="GI189" s="2" t="str">
        <f t="shared" si="557"/>
        <v>Easy to Understand</v>
      </c>
      <c r="GL189" s="2" t="s">
        <v>297</v>
      </c>
      <c r="GN189" s="2" t="str">
        <f t="shared" si="558"/>
        <v>Easy to Understand</v>
      </c>
      <c r="GQ189" s="2" t="s">
        <v>297</v>
      </c>
      <c r="GS189" s="2" t="str">
        <f t="shared" si="544"/>
        <v>Easy to Understand</v>
      </c>
      <c r="GV189" s="2" t="s">
        <v>297</v>
      </c>
      <c r="GX189" s="2" t="str">
        <f t="shared" si="398"/>
        <v>Easy to Understand</v>
      </c>
      <c r="HA189" s="2" t="s">
        <v>297</v>
      </c>
      <c r="HC189" s="2" t="str">
        <f t="shared" si="559"/>
        <v>Easy to Understand</v>
      </c>
      <c r="HF189" s="2" t="s">
        <v>297</v>
      </c>
      <c r="HH189" s="2" t="str">
        <f t="shared" ref="HH189:HH191" si="577">CONCATENATE(HI189,HJ189,HK189,HL189)</f>
        <v>Neither Difficult nor Easy to Understand</v>
      </c>
      <c r="HJ189" s="2" t="s">
        <v>299</v>
      </c>
      <c r="HM189" s="2" t="str">
        <f t="shared" si="546"/>
        <v>Easy to Understand</v>
      </c>
      <c r="HP189" s="2" t="s">
        <v>297</v>
      </c>
      <c r="HR189" s="2" t="str">
        <f t="shared" si="503"/>
        <v>Very Easy</v>
      </c>
      <c r="HV189" s="2" t="s">
        <v>304</v>
      </c>
      <c r="HW189" s="2" t="str">
        <f t="shared" si="507"/>
        <v>Easy</v>
      </c>
      <c r="HZ189" s="2" t="s">
        <v>301</v>
      </c>
      <c r="IB189" s="2" t="str">
        <f>CONCATENATE(IC189,ID189,IE189,IF189)</f>
        <v>Easy</v>
      </c>
      <c r="IE189" s="2" t="s">
        <v>301</v>
      </c>
      <c r="IG189" s="2" t="str">
        <f t="shared" si="562"/>
        <v>Easy</v>
      </c>
      <c r="IJ189" s="2" t="s">
        <v>301</v>
      </c>
      <c r="IL189" s="2" t="str">
        <f t="shared" si="563"/>
        <v>Neither Easy or Difficult</v>
      </c>
      <c r="IN189" s="2" t="s">
        <v>303</v>
      </c>
      <c r="IQ189" s="2" t="str">
        <f t="shared" si="455"/>
        <v>Neither Easy or Difficult</v>
      </c>
      <c r="IS189" s="2" t="s">
        <v>303</v>
      </c>
      <c r="IV189" s="2" t="str">
        <f t="shared" ref="IV189:IV202" si="578">CONCATENATE(IW189,IX189,IY189,IZ189)</f>
        <v>Easy</v>
      </c>
      <c r="IY189" s="2" t="s">
        <v>301</v>
      </c>
      <c r="JA189" s="2" t="str">
        <f t="shared" si="564"/>
        <v>Easy</v>
      </c>
      <c r="JD189" s="2" t="s">
        <v>301</v>
      </c>
      <c r="JF189" s="2" t="str">
        <f t="shared" si="565"/>
        <v>Neither Easy or Difficult</v>
      </c>
      <c r="JH189" s="2" t="s">
        <v>303</v>
      </c>
      <c r="JK189" s="2" t="str">
        <f t="shared" si="525"/>
        <v>Difficult</v>
      </c>
      <c r="JL189" s="2" t="s">
        <v>302</v>
      </c>
      <c r="JP189" s="2" t="s">
        <v>1138</v>
      </c>
      <c r="JQ189" s="2" t="str">
        <f t="shared" si="547"/>
        <v>Keeps us fairly well informed</v>
      </c>
      <c r="JR189" s="2" t="s">
        <v>239</v>
      </c>
      <c r="JV189" s="2" t="s">
        <v>243</v>
      </c>
      <c r="KA189" s="2" t="s">
        <v>248</v>
      </c>
      <c r="KF189" s="2" t="s">
        <v>1139</v>
      </c>
      <c r="KQ189" s="2" t="s">
        <v>263</v>
      </c>
      <c r="KV189" s="2" t="s">
        <v>1140</v>
      </c>
      <c r="KW189" s="2" t="str">
        <f t="shared" si="568"/>
        <v>Read most of it</v>
      </c>
      <c r="KX189" s="2" t="s">
        <v>269</v>
      </c>
      <c r="LB189" s="2">
        <v>9</v>
      </c>
      <c r="LD189" s="2" t="s">
        <v>268</v>
      </c>
      <c r="LI189" s="2">
        <v>8</v>
      </c>
      <c r="LK189" s="2" t="str">
        <f t="shared" si="569"/>
        <v>Read most of them</v>
      </c>
      <c r="LL189" s="2" t="s">
        <v>274</v>
      </c>
      <c r="LP189" s="2">
        <v>8</v>
      </c>
      <c r="LR189" s="2">
        <v>9</v>
      </c>
      <c r="LS189" s="2">
        <v>8</v>
      </c>
      <c r="LT189" s="2">
        <v>8</v>
      </c>
      <c r="LU189" s="2">
        <v>9</v>
      </c>
      <c r="LW189" s="2" t="str">
        <f t="shared" si="571"/>
        <v>5 - 9 years</v>
      </c>
      <c r="LY189" s="2" t="s">
        <v>280</v>
      </c>
    </row>
    <row r="190" spans="1:344" ht="160" x14ac:dyDescent="0.2">
      <c r="A190" s="2">
        <v>12214161522</v>
      </c>
      <c r="B190" s="2" t="s">
        <v>1292</v>
      </c>
      <c r="C190" s="2">
        <v>3</v>
      </c>
      <c r="D190" s="2" t="s">
        <v>334</v>
      </c>
      <c r="I190" s="2" t="s">
        <v>334</v>
      </c>
      <c r="N190" s="2" t="str">
        <f t="shared" si="386"/>
        <v>Dissatisified</v>
      </c>
      <c r="O190" s="2" t="s">
        <v>308</v>
      </c>
      <c r="S190" s="2" t="str">
        <f t="shared" si="387"/>
        <v>Neither Satisfied or Dissatisfied</v>
      </c>
      <c r="U190" s="2" t="s">
        <v>309</v>
      </c>
      <c r="X190" s="2" t="str">
        <f t="shared" si="388"/>
        <v>Dissatisified</v>
      </c>
      <c r="Y190" s="2" t="s">
        <v>308</v>
      </c>
      <c r="AC190" s="2" t="s">
        <v>334</v>
      </c>
      <c r="AH190" s="2" t="str">
        <f t="shared" si="502"/>
        <v>Dissatisified</v>
      </c>
      <c r="AI190" s="2" t="s">
        <v>308</v>
      </c>
      <c r="AM190" s="2" t="str">
        <f t="shared" si="376"/>
        <v>Dissatisified</v>
      </c>
      <c r="AN190" s="2" t="s">
        <v>308</v>
      </c>
      <c r="AR190" s="2" t="s">
        <v>334</v>
      </c>
      <c r="AW190" s="2" t="str">
        <f t="shared" si="389"/>
        <v>Satisfied</v>
      </c>
      <c r="AZ190" s="2" t="s">
        <v>287</v>
      </c>
      <c r="BB190" s="2" t="s">
        <v>1141</v>
      </c>
      <c r="BC190" s="2" t="s">
        <v>65</v>
      </c>
      <c r="BF190" s="2" t="s">
        <v>68</v>
      </c>
      <c r="BM190" s="2" t="str">
        <f t="shared" si="390"/>
        <v>Effective</v>
      </c>
      <c r="BP190" s="2" t="s">
        <v>290</v>
      </c>
      <c r="BR190" s="2" t="s">
        <v>292</v>
      </c>
      <c r="BW190" s="2" t="s">
        <v>292</v>
      </c>
      <c r="CB190" s="2" t="str">
        <f t="shared" si="423"/>
        <v>Ineffective</v>
      </c>
      <c r="CC190" s="2" t="s">
        <v>288</v>
      </c>
      <c r="CG190" s="2" t="s">
        <v>292</v>
      </c>
      <c r="CL190" s="2" t="s">
        <v>292</v>
      </c>
      <c r="CQ190" s="2" t="str">
        <f t="shared" si="441"/>
        <v>Ineffective</v>
      </c>
      <c r="CR190" s="2" t="s">
        <v>288</v>
      </c>
      <c r="CV190" s="2" t="str">
        <f t="shared" si="574"/>
        <v>Neither Effective or Ineffective</v>
      </c>
      <c r="CX190" s="2" t="s">
        <v>289</v>
      </c>
      <c r="DA190" s="2" t="str">
        <f t="shared" si="575"/>
        <v>Effective</v>
      </c>
      <c r="DD190" s="2" t="s">
        <v>290</v>
      </c>
      <c r="DF190" s="2" t="s">
        <v>292</v>
      </c>
      <c r="DK190" s="2" t="s">
        <v>65</v>
      </c>
      <c r="DV190" s="2" t="str">
        <f t="shared" si="462"/>
        <v>Guarded</v>
      </c>
      <c r="DW190" s="2" t="s">
        <v>294</v>
      </c>
      <c r="EA190" s="2" t="str">
        <f t="shared" si="480"/>
        <v>Neither Transparent or Guarded</v>
      </c>
      <c r="EC190" s="2" t="s">
        <v>295</v>
      </c>
      <c r="EF190" s="2" t="str">
        <f t="shared" si="481"/>
        <v>Neither Transparent or Guarded</v>
      </c>
      <c r="EH190" s="2" t="s">
        <v>295</v>
      </c>
      <c r="EK190" s="2" t="str">
        <f t="shared" si="527"/>
        <v>Guarded</v>
      </c>
      <c r="EL190" s="2" t="s">
        <v>294</v>
      </c>
      <c r="EP190" s="2" t="str">
        <f t="shared" si="554"/>
        <v>Neither Transparent or Guarded</v>
      </c>
      <c r="ER190" s="2" t="s">
        <v>295</v>
      </c>
      <c r="EU190" s="2" t="s">
        <v>311</v>
      </c>
      <c r="EZ190" s="2" t="str">
        <f t="shared" si="576"/>
        <v>Transparent</v>
      </c>
      <c r="FC190" s="2" t="s">
        <v>293</v>
      </c>
      <c r="FE190" s="2" t="str">
        <f t="shared" si="555"/>
        <v/>
      </c>
      <c r="FJ190" s="2" t="str">
        <f t="shared" si="511"/>
        <v>Very Transparent</v>
      </c>
      <c r="FN190" s="2" t="s">
        <v>296</v>
      </c>
      <c r="FO190" s="2" t="str">
        <f t="shared" si="542"/>
        <v>Neither Transparent or Guarded</v>
      </c>
      <c r="FQ190" s="2" t="s">
        <v>295</v>
      </c>
      <c r="FT190" s="2" t="str">
        <f t="shared" si="393"/>
        <v>Easy to Understand</v>
      </c>
      <c r="FW190" s="2" t="s">
        <v>297</v>
      </c>
      <c r="FY190" s="2" t="str">
        <f t="shared" si="394"/>
        <v>Difficult to Understand</v>
      </c>
      <c r="FZ190" s="2" t="s">
        <v>298</v>
      </c>
      <c r="GD190" s="2" t="str">
        <f t="shared" si="556"/>
        <v>Neither Difficult nor Easy to Understand</v>
      </c>
      <c r="GF190" s="2" t="s">
        <v>299</v>
      </c>
      <c r="GI190" s="2" t="str">
        <f t="shared" si="557"/>
        <v>Easy to Understand</v>
      </c>
      <c r="GL190" s="2" t="s">
        <v>297</v>
      </c>
      <c r="GN190" s="2" t="str">
        <f t="shared" si="558"/>
        <v>Easy to Understand</v>
      </c>
      <c r="GQ190" s="2" t="s">
        <v>297</v>
      </c>
      <c r="GS190" s="2" t="s">
        <v>400</v>
      </c>
      <c r="GX190" s="2" t="str">
        <f t="shared" si="398"/>
        <v>Difficult to Understand</v>
      </c>
      <c r="GY190" s="2" t="s">
        <v>298</v>
      </c>
      <c r="HC190" s="2" t="str">
        <f t="shared" si="559"/>
        <v>Easy to Understand</v>
      </c>
      <c r="HF190" s="2" t="s">
        <v>297</v>
      </c>
      <c r="HH190" s="2" t="str">
        <f t="shared" si="577"/>
        <v>Easy to Understand</v>
      </c>
      <c r="HK190" s="2" t="s">
        <v>297</v>
      </c>
      <c r="HM190" s="2" t="str">
        <f t="shared" si="546"/>
        <v>Easy to Understand</v>
      </c>
      <c r="HP190" s="2" t="s">
        <v>297</v>
      </c>
      <c r="HR190" s="2" t="str">
        <f t="shared" si="503"/>
        <v>Easy</v>
      </c>
      <c r="HU190" s="2" t="s">
        <v>301</v>
      </c>
      <c r="HW190" s="2" t="str">
        <f t="shared" si="507"/>
        <v>Neither Easy or Difficult</v>
      </c>
      <c r="HY190" s="2" t="s">
        <v>303</v>
      </c>
      <c r="IB190" s="2" t="s">
        <v>305</v>
      </c>
      <c r="IG190" s="2" t="s">
        <v>305</v>
      </c>
      <c r="IL190" s="2" t="s">
        <v>305</v>
      </c>
      <c r="IQ190" s="2" t="s">
        <v>305</v>
      </c>
      <c r="IV190" s="2" t="str">
        <f t="shared" si="578"/>
        <v>Difficult</v>
      </c>
      <c r="IW190" s="2" t="s">
        <v>302</v>
      </c>
      <c r="JA190" s="2" t="str">
        <f t="shared" si="564"/>
        <v>Easy</v>
      </c>
      <c r="JD190" s="2" t="s">
        <v>301</v>
      </c>
      <c r="JF190" s="2" t="str">
        <f t="shared" si="565"/>
        <v>Easy</v>
      </c>
      <c r="JI190" s="2" t="s">
        <v>301</v>
      </c>
      <c r="JK190" s="2" t="str">
        <f t="shared" si="525"/>
        <v>Neither Easy or Difficult</v>
      </c>
      <c r="JM190" s="2" t="s">
        <v>303</v>
      </c>
      <c r="JP190" s="2" t="s">
        <v>1142</v>
      </c>
      <c r="JQ190" s="2" t="str">
        <f t="shared" si="547"/>
        <v>Gives us only a limited amount of information</v>
      </c>
      <c r="JT190" s="2" t="s">
        <v>241</v>
      </c>
      <c r="JV190" s="2" t="str">
        <f t="shared" ref="JV190:JV198" si="579">CONCATENATE(JW190,JX190,JY190,JZ190)</f>
        <v>No, I usually can't trust it.</v>
      </c>
      <c r="JY190" s="2" t="s">
        <v>246</v>
      </c>
      <c r="KA190" s="2" t="str">
        <f t="shared" ref="KA190:KA210" si="580">CONCATENATE(KB190,KC190,KD190,KE190)</f>
        <v>I know just a little about the library.</v>
      </c>
      <c r="KC190" s="2" t="s">
        <v>250</v>
      </c>
      <c r="KG190" s="2" t="s">
        <v>253</v>
      </c>
      <c r="KH190" s="2" t="s">
        <v>254</v>
      </c>
      <c r="KI190" s="2" t="s">
        <v>255</v>
      </c>
      <c r="KJ190" s="2" t="s">
        <v>256</v>
      </c>
      <c r="KK190" s="2" t="s">
        <v>257</v>
      </c>
      <c r="KL190" s="2" t="s">
        <v>258</v>
      </c>
      <c r="KO190" s="2" t="s">
        <v>261</v>
      </c>
      <c r="KP190" s="2" t="s">
        <v>262</v>
      </c>
      <c r="KQ190" s="2" t="s">
        <v>263</v>
      </c>
      <c r="KR190" s="2" t="s">
        <v>264</v>
      </c>
      <c r="KS190" s="2" t="s">
        <v>265</v>
      </c>
      <c r="KW190" s="2" t="s">
        <v>268</v>
      </c>
      <c r="LB190" s="2">
        <v>9</v>
      </c>
      <c r="LC190" s="2" t="s">
        <v>1143</v>
      </c>
      <c r="LD190" s="2" t="s">
        <v>268</v>
      </c>
      <c r="LI190" s="2">
        <v>6</v>
      </c>
      <c r="LJ190" s="2" t="s">
        <v>1144</v>
      </c>
      <c r="LK190" s="2" t="s">
        <v>273</v>
      </c>
      <c r="LP190" s="2">
        <v>4</v>
      </c>
      <c r="LQ190" s="2" t="s">
        <v>1145</v>
      </c>
      <c r="LR190" s="2">
        <v>7</v>
      </c>
      <c r="LS190" s="2">
        <v>1</v>
      </c>
      <c r="LT190" s="2">
        <v>1</v>
      </c>
      <c r="LU190" s="2">
        <v>3</v>
      </c>
      <c r="LV190" s="2" t="s">
        <v>1146</v>
      </c>
      <c r="LW190" s="2" t="str">
        <f t="shared" si="571"/>
        <v>10 - 14 years</v>
      </c>
      <c r="LZ190" s="2" t="s">
        <v>281</v>
      </c>
      <c r="MF190" s="2" t="s">
        <v>1147</v>
      </c>
    </row>
    <row r="191" spans="1:344" ht="96" x14ac:dyDescent="0.2">
      <c r="A191" s="2">
        <v>12214143704</v>
      </c>
      <c r="B191" s="2" t="s">
        <v>1294</v>
      </c>
      <c r="C191" s="2">
        <v>7</v>
      </c>
      <c r="D191" s="2" t="str">
        <f t="shared" si="384"/>
        <v>Satisfied</v>
      </c>
      <c r="G191" s="2" t="s">
        <v>287</v>
      </c>
      <c r="I191" s="2" t="str">
        <f t="shared" si="385"/>
        <v>Satisfied</v>
      </c>
      <c r="L191" s="2" t="s">
        <v>287</v>
      </c>
      <c r="N191" s="2" t="str">
        <f t="shared" si="386"/>
        <v>Satisfied</v>
      </c>
      <c r="Q191" s="2" t="s">
        <v>287</v>
      </c>
      <c r="S191" s="2" t="str">
        <f t="shared" si="387"/>
        <v>Dissatisified</v>
      </c>
      <c r="T191" s="2" t="s">
        <v>308</v>
      </c>
      <c r="X191" s="2" t="str">
        <f t="shared" si="388"/>
        <v>Neither Satisfied or Dissatisfied</v>
      </c>
      <c r="Z191" s="2" t="s">
        <v>309</v>
      </c>
      <c r="AC191" s="2" t="str">
        <f t="shared" ref="AC191" si="581">CONCATENATE(AD191,AE191,AF191,AG191)</f>
        <v>Dissatisified</v>
      </c>
      <c r="AD191" s="2" t="s">
        <v>308</v>
      </c>
      <c r="AH191" s="2" t="str">
        <f t="shared" si="502"/>
        <v>Satisfied</v>
      </c>
      <c r="AK191" s="2" t="s">
        <v>287</v>
      </c>
      <c r="AM191" s="2" t="str">
        <f t="shared" si="376"/>
        <v>Neither Satisfied or Dissatisfied</v>
      </c>
      <c r="AO191" s="2" t="s">
        <v>309</v>
      </c>
      <c r="AR191" s="2" t="str">
        <f>CONCATENATE(AS191,AT191,AU191,AV191)</f>
        <v>Neither Satisfied or Dissatisfied</v>
      </c>
      <c r="AT191" s="2" t="s">
        <v>309</v>
      </c>
      <c r="AW191" s="2" t="str">
        <f t="shared" si="389"/>
        <v>Satisfied</v>
      </c>
      <c r="AZ191" s="2" t="s">
        <v>287</v>
      </c>
      <c r="BC191" s="2" t="s">
        <v>65</v>
      </c>
      <c r="BF191" s="2" t="s">
        <v>68</v>
      </c>
      <c r="BI191" s="2" t="s">
        <v>71</v>
      </c>
      <c r="BM191" s="2" t="str">
        <f t="shared" si="390"/>
        <v>Very Effective</v>
      </c>
      <c r="BQ191" s="2" t="s">
        <v>291</v>
      </c>
      <c r="BR191" s="2" t="str">
        <f t="shared" si="391"/>
        <v>Very Effective</v>
      </c>
      <c r="BV191" s="2" t="s">
        <v>291</v>
      </c>
      <c r="BW191" s="2" t="str">
        <f t="shared" ref="BW191:BW197" si="582">CONCATENATE(BX191,BY191,BZ191,CA191)</f>
        <v>Effective</v>
      </c>
      <c r="BZ191" s="2" t="s">
        <v>290</v>
      </c>
      <c r="CB191" s="2" t="str">
        <f t="shared" si="423"/>
        <v>Effective</v>
      </c>
      <c r="CE191" s="2" t="s">
        <v>290</v>
      </c>
      <c r="CG191" s="2" t="str">
        <f t="shared" ref="CG191:CG200" si="583">CONCATENATE(CH191,CI191,CJ191,CK191)</f>
        <v>Neither Effective or Ineffective</v>
      </c>
      <c r="CI191" s="2" t="s">
        <v>289</v>
      </c>
      <c r="CL191" s="2" t="str">
        <f t="shared" ref="CL191:CL195" si="584">CONCATENATE(CM191,CN191,CO191,CP191)</f>
        <v>Neither Effective or Ineffective</v>
      </c>
      <c r="CN191" s="2" t="s">
        <v>289</v>
      </c>
      <c r="CQ191" s="2" t="str">
        <f t="shared" si="441"/>
        <v>Very Effective</v>
      </c>
      <c r="CU191" s="2" t="s">
        <v>291</v>
      </c>
      <c r="CV191" s="2" t="str">
        <f t="shared" si="574"/>
        <v>Neither Effective or Ineffective</v>
      </c>
      <c r="CX191" s="2" t="s">
        <v>289</v>
      </c>
      <c r="DA191" s="2" t="str">
        <f t="shared" si="575"/>
        <v>Ineffective</v>
      </c>
      <c r="DB191" s="2" t="s">
        <v>288</v>
      </c>
      <c r="DF191" s="2" t="str">
        <f t="shared" ref="DF191:DF194" si="585">CONCATENATE(DG191,DH191,DI191,DJ191)</f>
        <v>Effective</v>
      </c>
      <c r="DI191" s="2" t="s">
        <v>290</v>
      </c>
      <c r="DK191" s="2" t="s">
        <v>65</v>
      </c>
      <c r="DV191" s="2" t="str">
        <f t="shared" si="462"/>
        <v>Neither Transparent or Guarded</v>
      </c>
      <c r="DX191" s="2" t="s">
        <v>295</v>
      </c>
      <c r="EA191" s="2" t="str">
        <f t="shared" si="480"/>
        <v>Transparent</v>
      </c>
      <c r="ED191" s="2" t="s">
        <v>293</v>
      </c>
      <c r="EF191" s="2" t="str">
        <f t="shared" si="481"/>
        <v>Transparent</v>
      </c>
      <c r="EI191" s="2" t="s">
        <v>293</v>
      </c>
      <c r="EK191" s="2" t="str">
        <f t="shared" si="527"/>
        <v>Neither Transparent or Guarded</v>
      </c>
      <c r="EM191" s="2" t="s">
        <v>295</v>
      </c>
      <c r="EP191" s="2" t="str">
        <f t="shared" si="554"/>
        <v>Neither Transparent or Guarded</v>
      </c>
      <c r="ER191" s="2" t="s">
        <v>295</v>
      </c>
      <c r="EU191" s="2" t="str">
        <f t="shared" ref="EU191:EU195" si="586">CONCATENATE(EV191,EW191,EX191,EY191)</f>
        <v>Neither Transparent or Guarded</v>
      </c>
      <c r="EW191" s="2" t="s">
        <v>295</v>
      </c>
      <c r="EZ191" s="2" t="str">
        <f t="shared" si="576"/>
        <v>Very Transparent</v>
      </c>
      <c r="FD191" s="2" t="s">
        <v>296</v>
      </c>
      <c r="FE191" s="2" t="str">
        <f t="shared" si="555"/>
        <v>Neither Transparent or Guarded</v>
      </c>
      <c r="FG191" s="2" t="s">
        <v>295</v>
      </c>
      <c r="FJ191" s="2" t="str">
        <f t="shared" si="511"/>
        <v>Neither Transparent or Guarded</v>
      </c>
      <c r="FL191" s="2" t="s">
        <v>295</v>
      </c>
      <c r="FO191" s="2" t="str">
        <f t="shared" si="542"/>
        <v>Transparent</v>
      </c>
      <c r="FR191" s="2" t="s">
        <v>293</v>
      </c>
      <c r="FT191" s="2" t="str">
        <f t="shared" si="393"/>
        <v>Easy to Understand</v>
      </c>
      <c r="FW191" s="2" t="s">
        <v>297</v>
      </c>
      <c r="FY191" s="2" t="str">
        <f t="shared" si="394"/>
        <v>Easy to Understand</v>
      </c>
      <c r="GB191" s="2" t="s">
        <v>297</v>
      </c>
      <c r="GD191" s="2" t="str">
        <f t="shared" si="556"/>
        <v>Easy to Understand</v>
      </c>
      <c r="GG191" s="2" t="s">
        <v>297</v>
      </c>
      <c r="GI191" s="2" t="str">
        <f t="shared" si="557"/>
        <v>Easy to Understand</v>
      </c>
      <c r="GL191" s="2" t="s">
        <v>297</v>
      </c>
      <c r="GN191" s="2" t="str">
        <f t="shared" si="558"/>
        <v>Neither Difficult nor Easy to Understand</v>
      </c>
      <c r="GP191" s="2" t="s">
        <v>299</v>
      </c>
      <c r="GS191" s="2" t="str">
        <f t="shared" ref="GS191:GS195" si="587">CONCATENATE(GT191,GU191,GV191,GW191)</f>
        <v>Neither Difficult nor Easy to Understand</v>
      </c>
      <c r="GU191" s="2" t="s">
        <v>299</v>
      </c>
      <c r="GX191" s="2" t="str">
        <f t="shared" si="398"/>
        <v>Very Easy to Understand</v>
      </c>
      <c r="HB191" s="2" t="s">
        <v>300</v>
      </c>
      <c r="HC191" s="2" t="str">
        <f t="shared" si="559"/>
        <v>Easy to Understand</v>
      </c>
      <c r="HF191" s="2" t="s">
        <v>297</v>
      </c>
      <c r="HH191" s="2" t="str">
        <f t="shared" si="577"/>
        <v>Difficult to Understand</v>
      </c>
      <c r="HI191" s="2" t="s">
        <v>298</v>
      </c>
      <c r="HM191" s="2" t="str">
        <f t="shared" si="546"/>
        <v>Easy to Understand</v>
      </c>
      <c r="HP191" s="2" t="s">
        <v>297</v>
      </c>
      <c r="HR191" s="2" t="str">
        <f t="shared" si="503"/>
        <v>Easy</v>
      </c>
      <c r="HU191" s="2" t="s">
        <v>301</v>
      </c>
      <c r="HW191" s="2" t="str">
        <f t="shared" si="507"/>
        <v>Easy</v>
      </c>
      <c r="HZ191" s="2" t="s">
        <v>301</v>
      </c>
      <c r="IB191" s="2" t="str">
        <f t="shared" ref="IB191:IB202" si="588">CONCATENATE(IC191,ID191,IE191,IF191)</f>
        <v>Easy</v>
      </c>
      <c r="IE191" s="2" t="s">
        <v>301</v>
      </c>
      <c r="IG191" s="2" t="str">
        <f t="shared" ref="IG191:IG194" si="589">CONCATENATE(IH191,II191,IJ191,IK191)</f>
        <v>Easy</v>
      </c>
      <c r="IJ191" s="2" t="s">
        <v>301</v>
      </c>
      <c r="IL191" s="2" t="str">
        <f t="shared" ref="IL191:IL202" si="590">CONCATENATE(IM191,IN191,IO191,IP191)</f>
        <v>Neither Easy or Difficult</v>
      </c>
      <c r="IN191" s="2" t="s">
        <v>303</v>
      </c>
      <c r="IQ191" s="2" t="str">
        <f t="shared" ref="IQ191:IQ195" si="591">CONCATENATE(IR191,IS191,IT191,IU191)</f>
        <v>Neither Easy or Difficult</v>
      </c>
      <c r="IS191" s="2" t="s">
        <v>303</v>
      </c>
      <c r="IV191" s="2" t="str">
        <f t="shared" si="578"/>
        <v>Very Easy</v>
      </c>
      <c r="IZ191" s="2" t="s">
        <v>304</v>
      </c>
      <c r="JA191" s="2" t="str">
        <f t="shared" si="564"/>
        <v/>
      </c>
      <c r="JF191" s="2" t="str">
        <f t="shared" si="565"/>
        <v>Neither Easy or Difficult</v>
      </c>
      <c r="JH191" s="2" t="s">
        <v>303</v>
      </c>
      <c r="JK191" s="2" t="str">
        <f t="shared" si="525"/>
        <v>Easy</v>
      </c>
      <c r="JN191" s="2" t="s">
        <v>301</v>
      </c>
      <c r="JP191" s="2" t="s">
        <v>1148</v>
      </c>
      <c r="JQ191" s="2" t="str">
        <f t="shared" si="547"/>
        <v>Gives us only a limited amount of information</v>
      </c>
      <c r="JT191" s="2" t="s">
        <v>241</v>
      </c>
      <c r="JV191" s="2" t="str">
        <f t="shared" si="579"/>
        <v>Yes, I can usually trust it.</v>
      </c>
      <c r="JW191" s="2" t="s">
        <v>244</v>
      </c>
      <c r="KA191" s="2" t="str">
        <f t="shared" si="580"/>
        <v>I know a fair amount about the library.</v>
      </c>
      <c r="KB191" s="2" t="s">
        <v>249</v>
      </c>
      <c r="KF191" s="2" t="s">
        <v>1149</v>
      </c>
      <c r="KI191" s="2" t="s">
        <v>255</v>
      </c>
      <c r="KJ191" s="2" t="s">
        <v>256</v>
      </c>
      <c r="KV191" s="2" t="s">
        <v>1150</v>
      </c>
      <c r="KW191" s="2" t="str">
        <f>CONCATENATE(KX191,KY191,KZ191,LA191)</f>
        <v>Read most of it</v>
      </c>
      <c r="KX191" s="2" t="s">
        <v>269</v>
      </c>
      <c r="LB191" s="2">
        <v>7</v>
      </c>
      <c r="LD191" s="2" t="str">
        <f>_xlfn.CONCAT(LE191,LF191,LG191,LH191)</f>
        <v>Read most of it</v>
      </c>
      <c r="LE191" s="2" t="s">
        <v>269</v>
      </c>
      <c r="LI191" s="2">
        <v>7</v>
      </c>
      <c r="LK191" s="2" t="str">
        <f t="shared" ref="LK191:LK199" si="592">_xlfn.CONCAT(LL191,LM191,LN191,LO191)</f>
        <v>Read some of them</v>
      </c>
      <c r="LM191" s="2" t="s">
        <v>275</v>
      </c>
      <c r="LP191" s="2">
        <v>7</v>
      </c>
      <c r="LR191" s="2">
        <v>10</v>
      </c>
      <c r="LS191" s="2">
        <v>6</v>
      </c>
      <c r="LT191" s="2">
        <v>6</v>
      </c>
      <c r="LU191" s="2">
        <v>9</v>
      </c>
      <c r="LW191" s="2" t="str">
        <f t="shared" si="571"/>
        <v>15 - 19 years</v>
      </c>
      <c r="MA191" s="2" t="s">
        <v>282</v>
      </c>
    </row>
    <row r="192" spans="1:344" ht="96" x14ac:dyDescent="0.2">
      <c r="A192" s="2">
        <v>12214132089</v>
      </c>
      <c r="B192" s="2" t="s">
        <v>1290</v>
      </c>
      <c r="C192" s="2">
        <v>5</v>
      </c>
      <c r="D192" s="2" t="str">
        <f t="shared" si="384"/>
        <v>Satisfied</v>
      </c>
      <c r="G192" s="2" t="s">
        <v>287</v>
      </c>
      <c r="I192" s="2" t="str">
        <f t="shared" si="385"/>
        <v>Satisfied</v>
      </c>
      <c r="L192" s="2" t="s">
        <v>287</v>
      </c>
      <c r="N192" s="2" t="str">
        <f t="shared" si="386"/>
        <v>Satisfied</v>
      </c>
      <c r="Q192" s="2" t="s">
        <v>287</v>
      </c>
      <c r="S192" s="2" t="str">
        <f t="shared" si="387"/>
        <v>Satisfied</v>
      </c>
      <c r="V192" s="2" t="s">
        <v>287</v>
      </c>
      <c r="X192" s="2" t="str">
        <f t="shared" si="388"/>
        <v>Satisfied</v>
      </c>
      <c r="AA192" s="2" t="s">
        <v>287</v>
      </c>
      <c r="AC192" s="2" t="str">
        <f t="shared" ref="AC192:AC223" si="593">CONCATENATE(AD192,AE192,AF192,AG192)</f>
        <v>Satisfied</v>
      </c>
      <c r="AF192" s="2" t="s">
        <v>287</v>
      </c>
      <c r="AH192" s="2" t="str">
        <f t="shared" si="502"/>
        <v>Satisfied</v>
      </c>
      <c r="AK192" s="2" t="s">
        <v>287</v>
      </c>
      <c r="AM192" s="2" t="str">
        <f t="shared" si="376"/>
        <v>Satisfied</v>
      </c>
      <c r="AP192" s="2" t="s">
        <v>287</v>
      </c>
      <c r="AR192" s="2" t="str">
        <f t="shared" ref="AR192:AR223" si="594">CONCATENATE(AS192,AT192,AU192,AV192)</f>
        <v>Satisfied</v>
      </c>
      <c r="AU192" s="2" t="s">
        <v>287</v>
      </c>
      <c r="AW192" s="2" t="str">
        <f t="shared" si="389"/>
        <v>Satisfied</v>
      </c>
      <c r="AZ192" s="2" t="s">
        <v>287</v>
      </c>
      <c r="BB192" s="2" t="s">
        <v>327</v>
      </c>
      <c r="BC192" s="2" t="s">
        <v>65</v>
      </c>
      <c r="BD192" s="2" t="s">
        <v>66</v>
      </c>
      <c r="BM192" s="2" t="str">
        <f t="shared" si="390"/>
        <v>Effective</v>
      </c>
      <c r="BP192" s="2" t="s">
        <v>290</v>
      </c>
      <c r="BR192" s="2" t="str">
        <f t="shared" si="391"/>
        <v>Effective</v>
      </c>
      <c r="BU192" s="2" t="s">
        <v>290</v>
      </c>
      <c r="BW192" s="2" t="str">
        <f t="shared" si="582"/>
        <v>Neither Effective or Ineffective</v>
      </c>
      <c r="BY192" s="2" t="s">
        <v>289</v>
      </c>
      <c r="CB192" s="2" t="str">
        <f t="shared" si="423"/>
        <v>Effective</v>
      </c>
      <c r="CE192" s="2" t="s">
        <v>290</v>
      </c>
      <c r="CG192" s="2" t="str">
        <f t="shared" si="583"/>
        <v>Effective</v>
      </c>
      <c r="CJ192" s="2" t="s">
        <v>290</v>
      </c>
      <c r="CL192" s="2" t="str">
        <f t="shared" si="584"/>
        <v>Neither Effective or Ineffective</v>
      </c>
      <c r="CN192" s="2" t="s">
        <v>289</v>
      </c>
      <c r="CQ192" s="2" t="str">
        <f t="shared" si="441"/>
        <v>Effective</v>
      </c>
      <c r="CT192" s="2" t="s">
        <v>290</v>
      </c>
      <c r="CV192" s="2" t="str">
        <f t="shared" si="574"/>
        <v>Neither Effective or Ineffective</v>
      </c>
      <c r="CX192" s="2" t="s">
        <v>289</v>
      </c>
      <c r="DA192" s="2" t="str">
        <f t="shared" si="575"/>
        <v>Ineffective</v>
      </c>
      <c r="DB192" s="2" t="s">
        <v>288</v>
      </c>
      <c r="DF192" s="2" t="str">
        <f t="shared" si="585"/>
        <v>Neither Effective or Ineffective</v>
      </c>
      <c r="DH192" s="2" t="s">
        <v>289</v>
      </c>
      <c r="DK192" s="2" t="s">
        <v>65</v>
      </c>
      <c r="DV192" s="2" t="str">
        <f t="shared" si="462"/>
        <v>Neither Transparent or Guarded</v>
      </c>
      <c r="DX192" s="2" t="s">
        <v>295</v>
      </c>
      <c r="EA192" s="2" t="str">
        <f t="shared" si="480"/>
        <v>Neither Transparent or Guarded</v>
      </c>
      <c r="EC192" s="2" t="s">
        <v>295</v>
      </c>
      <c r="EF192" s="2" t="str">
        <f t="shared" si="481"/>
        <v>Neither Transparent or Guarded</v>
      </c>
      <c r="EH192" s="2" t="s">
        <v>295</v>
      </c>
      <c r="EK192" s="2" t="str">
        <f t="shared" si="527"/>
        <v>Neither Transparent or Guarded</v>
      </c>
      <c r="EM192" s="2" t="s">
        <v>295</v>
      </c>
      <c r="EP192" s="2" t="str">
        <f t="shared" si="554"/>
        <v>Transparent</v>
      </c>
      <c r="ES192" s="2" t="s">
        <v>293</v>
      </c>
      <c r="EU192" s="2" t="str">
        <f t="shared" si="586"/>
        <v>Neither Transparent or Guarded</v>
      </c>
      <c r="EW192" s="2" t="s">
        <v>295</v>
      </c>
      <c r="EZ192" s="2" t="str">
        <f t="shared" si="576"/>
        <v>Neither Transparent or Guarded</v>
      </c>
      <c r="FB192" s="2" t="s">
        <v>295</v>
      </c>
      <c r="FE192" s="2" t="str">
        <f t="shared" si="555"/>
        <v>Neither Transparent or Guarded</v>
      </c>
      <c r="FG192" s="2" t="s">
        <v>295</v>
      </c>
      <c r="FJ192" s="2" t="str">
        <f t="shared" si="511"/>
        <v>Guarded</v>
      </c>
      <c r="FK192" s="2" t="s">
        <v>294</v>
      </c>
      <c r="FO192" s="2" t="str">
        <f t="shared" si="542"/>
        <v>Neither Transparent or Guarded</v>
      </c>
      <c r="FQ192" s="2" t="s">
        <v>295</v>
      </c>
      <c r="FT192" s="2" t="str">
        <f t="shared" si="393"/>
        <v>Easy to Understand</v>
      </c>
      <c r="FW192" s="2" t="s">
        <v>297</v>
      </c>
      <c r="FY192" s="2" t="str">
        <f t="shared" si="394"/>
        <v>Easy to Understand</v>
      </c>
      <c r="GB192" s="2" t="s">
        <v>297</v>
      </c>
      <c r="GD192" s="2" t="str">
        <f t="shared" si="556"/>
        <v>Easy to Understand</v>
      </c>
      <c r="GG192" s="2" t="s">
        <v>297</v>
      </c>
      <c r="GI192" s="2" t="str">
        <f t="shared" si="557"/>
        <v>Easy to Understand</v>
      </c>
      <c r="GL192" s="2" t="s">
        <v>297</v>
      </c>
      <c r="GN192" s="2" t="str">
        <f t="shared" si="558"/>
        <v>Easy to Understand</v>
      </c>
      <c r="GQ192" s="2" t="s">
        <v>297</v>
      </c>
      <c r="GS192" s="2" t="str">
        <f t="shared" si="587"/>
        <v>Neither Difficult nor Easy to Understand</v>
      </c>
      <c r="GU192" s="2" t="s">
        <v>299</v>
      </c>
      <c r="GX192" s="2" t="str">
        <f t="shared" si="398"/>
        <v>Easy to Understand</v>
      </c>
      <c r="HA192" s="2" t="s">
        <v>297</v>
      </c>
      <c r="HC192" s="2" t="str">
        <f t="shared" si="559"/>
        <v>Easy to Understand</v>
      </c>
      <c r="HF192" s="2" t="s">
        <v>297</v>
      </c>
      <c r="HH192" s="2" t="s">
        <v>400</v>
      </c>
      <c r="HM192" s="2" t="str">
        <f t="shared" si="546"/>
        <v>Neither Difficult nor Easy to Understand</v>
      </c>
      <c r="HO192" s="2" t="s">
        <v>299</v>
      </c>
      <c r="HR192" s="2" t="str">
        <f t="shared" si="503"/>
        <v>Neither Easy or Difficult</v>
      </c>
      <c r="HT192" s="2" t="s">
        <v>303</v>
      </c>
      <c r="HW192" s="2" t="str">
        <f t="shared" si="507"/>
        <v>Neither Easy or Difficult</v>
      </c>
      <c r="HY192" s="2" t="s">
        <v>303</v>
      </c>
      <c r="IB192" s="2" t="str">
        <f t="shared" si="588"/>
        <v>Neither Easy or Difficult</v>
      </c>
      <c r="ID192" s="2" t="s">
        <v>303</v>
      </c>
      <c r="IG192" s="2" t="str">
        <f t="shared" si="589"/>
        <v>Neither Easy or Difficult</v>
      </c>
      <c r="II192" s="2" t="s">
        <v>303</v>
      </c>
      <c r="IL192" s="2" t="str">
        <f t="shared" si="590"/>
        <v>Easy</v>
      </c>
      <c r="IO192" s="2" t="s">
        <v>301</v>
      </c>
      <c r="IQ192" s="2" t="str">
        <f t="shared" si="591"/>
        <v>Difficult</v>
      </c>
      <c r="IR192" s="2" t="s">
        <v>302</v>
      </c>
      <c r="IV192" s="2" t="str">
        <f t="shared" si="578"/>
        <v>Neither Easy or Difficult</v>
      </c>
      <c r="IX192" s="2" t="s">
        <v>303</v>
      </c>
      <c r="JA192" s="2" t="str">
        <f t="shared" si="564"/>
        <v>Neither Easy or Difficult</v>
      </c>
      <c r="JC192" s="2" t="s">
        <v>303</v>
      </c>
      <c r="JF192" s="2" t="s">
        <v>305</v>
      </c>
      <c r="JK192" s="2" t="str">
        <f t="shared" si="525"/>
        <v>Neither Easy or Difficult</v>
      </c>
      <c r="JM192" s="2" t="s">
        <v>303</v>
      </c>
      <c r="JP192" s="2" t="s">
        <v>1151</v>
      </c>
      <c r="JQ192" s="2" t="str">
        <f t="shared" si="547"/>
        <v>Keeps us fairly well informed</v>
      </c>
      <c r="JR192" s="2" t="s">
        <v>239</v>
      </c>
      <c r="JV192" s="2" t="str">
        <f t="shared" si="579"/>
        <v>Yes, I can usually trust it.</v>
      </c>
      <c r="JW192" s="2" t="s">
        <v>244</v>
      </c>
      <c r="KA192" s="2" t="str">
        <f t="shared" si="580"/>
        <v>I know just a little about the library.</v>
      </c>
      <c r="KC192" s="2" t="s">
        <v>250</v>
      </c>
      <c r="KF192" s="2" t="s">
        <v>1152</v>
      </c>
      <c r="KJ192" s="2" t="s">
        <v>256</v>
      </c>
      <c r="KL192" s="2" t="s">
        <v>258</v>
      </c>
      <c r="KS192" s="2" t="s">
        <v>265</v>
      </c>
      <c r="KU192" s="2" t="s">
        <v>267</v>
      </c>
      <c r="KV192" s="2" t="s">
        <v>327</v>
      </c>
      <c r="KW192" s="2" t="s">
        <v>268</v>
      </c>
      <c r="LB192" s="2">
        <v>7</v>
      </c>
      <c r="LC192" s="2" t="s">
        <v>327</v>
      </c>
      <c r="LD192" s="2" t="s">
        <v>268</v>
      </c>
      <c r="LI192" s="2">
        <v>5</v>
      </c>
      <c r="LJ192" s="2" t="s">
        <v>327</v>
      </c>
      <c r="LK192" s="2" t="str">
        <f t="shared" si="592"/>
        <v>Read most of them</v>
      </c>
      <c r="LL192" s="2" t="s">
        <v>274</v>
      </c>
      <c r="LP192" s="2">
        <v>5</v>
      </c>
      <c r="LQ192" s="2" t="s">
        <v>327</v>
      </c>
      <c r="LR192" s="2">
        <v>7</v>
      </c>
      <c r="LS192" s="2">
        <v>4</v>
      </c>
      <c r="LT192" s="2">
        <v>4</v>
      </c>
      <c r="LU192" s="2">
        <v>9</v>
      </c>
      <c r="LV192" s="2" t="s">
        <v>327</v>
      </c>
      <c r="LW192" s="2" t="str">
        <f t="shared" si="571"/>
        <v>10 - 14 years</v>
      </c>
      <c r="LZ192" s="2" t="s">
        <v>281</v>
      </c>
    </row>
    <row r="193" spans="1:344" ht="96" x14ac:dyDescent="0.2">
      <c r="A193" s="2">
        <v>12214124549</v>
      </c>
      <c r="B193" s="2" t="s">
        <v>1290</v>
      </c>
      <c r="C193" s="2">
        <v>7</v>
      </c>
      <c r="D193" s="2" t="str">
        <f t="shared" si="384"/>
        <v>Satisfied</v>
      </c>
      <c r="G193" s="2" t="s">
        <v>287</v>
      </c>
      <c r="I193" s="2" t="str">
        <f t="shared" si="385"/>
        <v>Satisfied</v>
      </c>
      <c r="L193" s="2" t="s">
        <v>287</v>
      </c>
      <c r="N193" s="2" t="str">
        <f t="shared" si="386"/>
        <v>Satisfied</v>
      </c>
      <c r="Q193" s="2" t="s">
        <v>287</v>
      </c>
      <c r="S193" s="2" t="str">
        <f t="shared" si="387"/>
        <v>Satisfied</v>
      </c>
      <c r="V193" s="2" t="s">
        <v>287</v>
      </c>
      <c r="X193" s="2" t="str">
        <f t="shared" si="388"/>
        <v>Satisfied</v>
      </c>
      <c r="AA193" s="2" t="s">
        <v>287</v>
      </c>
      <c r="AC193" s="2" t="str">
        <f t="shared" si="593"/>
        <v>Satisfied</v>
      </c>
      <c r="AF193" s="2" t="s">
        <v>287</v>
      </c>
      <c r="AH193" s="2" t="str">
        <f t="shared" si="502"/>
        <v>Satisfied</v>
      </c>
      <c r="AK193" s="2" t="s">
        <v>287</v>
      </c>
      <c r="AM193" s="2" t="str">
        <f t="shared" ref="AM193:AM223" si="595">CONCATENATE(AN193,AO193,AP193,AQ193)</f>
        <v>Satisfied</v>
      </c>
      <c r="AP193" s="2" t="s">
        <v>287</v>
      </c>
      <c r="AR193" s="2" t="str">
        <f t="shared" si="594"/>
        <v>Satisfied</v>
      </c>
      <c r="AU193" s="2" t="s">
        <v>287</v>
      </c>
      <c r="AW193" s="2" t="str">
        <f t="shared" si="389"/>
        <v>Satisfied</v>
      </c>
      <c r="AZ193" s="2" t="s">
        <v>287</v>
      </c>
      <c r="BC193" s="2" t="s">
        <v>65</v>
      </c>
      <c r="BM193" s="2" t="str">
        <f t="shared" si="390"/>
        <v>Effective</v>
      </c>
      <c r="BP193" s="2" t="s">
        <v>290</v>
      </c>
      <c r="BR193" s="2" t="str">
        <f t="shared" si="391"/>
        <v>Effective</v>
      </c>
      <c r="BU193" s="2" t="s">
        <v>290</v>
      </c>
      <c r="BW193" s="2" t="str">
        <f t="shared" si="582"/>
        <v>Neither Effective or Ineffective</v>
      </c>
      <c r="BY193" s="2" t="s">
        <v>289</v>
      </c>
      <c r="CB193" s="2" t="str">
        <f t="shared" si="423"/>
        <v>Neither Effective or Ineffective</v>
      </c>
      <c r="CD193" s="2" t="s">
        <v>289</v>
      </c>
      <c r="CG193" s="2" t="str">
        <f t="shared" si="583"/>
        <v>Neither Effective or Ineffective</v>
      </c>
      <c r="CI193" s="2" t="s">
        <v>289</v>
      </c>
      <c r="CL193" s="2" t="str">
        <f t="shared" si="584"/>
        <v>Neither Effective or Ineffective</v>
      </c>
      <c r="CN193" s="2" t="s">
        <v>289</v>
      </c>
      <c r="CQ193" s="2" t="str">
        <f t="shared" si="441"/>
        <v>Effective</v>
      </c>
      <c r="CT193" s="2" t="s">
        <v>290</v>
      </c>
      <c r="CV193" s="2" t="str">
        <f t="shared" si="574"/>
        <v>Neither Effective or Ineffective</v>
      </c>
      <c r="CX193" s="2" t="s">
        <v>289</v>
      </c>
      <c r="DA193" s="2" t="str">
        <f t="shared" si="575"/>
        <v>Neither Effective or Ineffective</v>
      </c>
      <c r="DC193" s="2" t="s">
        <v>289</v>
      </c>
      <c r="DF193" s="2" t="str">
        <f t="shared" si="585"/>
        <v>Neither Effective or Ineffective</v>
      </c>
      <c r="DH193" s="2" t="s">
        <v>289</v>
      </c>
      <c r="DK193" s="2" t="s">
        <v>65</v>
      </c>
      <c r="DV193" s="2" t="str">
        <f t="shared" si="462"/>
        <v>Transparent</v>
      </c>
      <c r="DY193" s="2" t="s">
        <v>293</v>
      </c>
      <c r="EA193" s="2" t="str">
        <f t="shared" si="480"/>
        <v>Transparent</v>
      </c>
      <c r="ED193" s="2" t="s">
        <v>293</v>
      </c>
      <c r="EF193" s="2" t="str">
        <f t="shared" si="481"/>
        <v>Neither Transparent or Guarded</v>
      </c>
      <c r="EH193" s="2" t="s">
        <v>295</v>
      </c>
      <c r="EK193" s="2" t="str">
        <f t="shared" si="527"/>
        <v>Neither Transparent or Guarded</v>
      </c>
      <c r="EM193" s="2" t="s">
        <v>295</v>
      </c>
      <c r="EP193" s="2" t="str">
        <f t="shared" si="554"/>
        <v>Neither Transparent or Guarded</v>
      </c>
      <c r="ER193" s="2" t="s">
        <v>295</v>
      </c>
      <c r="EU193" s="2" t="str">
        <f t="shared" si="586"/>
        <v>Neither Transparent or Guarded</v>
      </c>
      <c r="EW193" s="2" t="s">
        <v>295</v>
      </c>
      <c r="EZ193" s="2" t="str">
        <f t="shared" si="576"/>
        <v>Transparent</v>
      </c>
      <c r="FC193" s="2" t="s">
        <v>293</v>
      </c>
      <c r="FE193" s="2" t="str">
        <f t="shared" si="555"/>
        <v>Neither Transparent or Guarded</v>
      </c>
      <c r="FG193" s="2" t="s">
        <v>295</v>
      </c>
      <c r="FJ193" s="2" t="str">
        <f t="shared" si="511"/>
        <v>Neither Transparent or Guarded</v>
      </c>
      <c r="FL193" s="2" t="s">
        <v>295</v>
      </c>
      <c r="FO193" s="2" t="str">
        <f t="shared" si="542"/>
        <v>Neither Transparent or Guarded</v>
      </c>
      <c r="FQ193" s="2" t="s">
        <v>295</v>
      </c>
      <c r="FT193" s="2" t="str">
        <f t="shared" si="393"/>
        <v>Easy to Understand</v>
      </c>
      <c r="FW193" s="2" t="s">
        <v>297</v>
      </c>
      <c r="FY193" s="2" t="str">
        <f t="shared" si="394"/>
        <v>Easy to Understand</v>
      </c>
      <c r="GB193" s="2" t="s">
        <v>297</v>
      </c>
      <c r="GD193" s="2" t="str">
        <f t="shared" si="556"/>
        <v>Neither Difficult nor Easy to Understand</v>
      </c>
      <c r="GF193" s="2" t="s">
        <v>299</v>
      </c>
      <c r="GI193" s="2" t="str">
        <f t="shared" si="557"/>
        <v>Neither Difficult nor Easy to Understand</v>
      </c>
      <c r="GK193" s="2" t="s">
        <v>299</v>
      </c>
      <c r="GN193" s="2" t="str">
        <f t="shared" si="558"/>
        <v>Neither Difficult nor Easy to Understand</v>
      </c>
      <c r="GP193" s="2" t="s">
        <v>299</v>
      </c>
      <c r="GS193" s="2" t="str">
        <f t="shared" si="587"/>
        <v>Neither Difficult nor Easy to Understand</v>
      </c>
      <c r="GU193" s="2" t="s">
        <v>299</v>
      </c>
      <c r="GX193" s="2" t="str">
        <f t="shared" si="398"/>
        <v>Easy to Understand</v>
      </c>
      <c r="HA193" s="2" t="s">
        <v>297</v>
      </c>
      <c r="HC193" s="2" t="str">
        <f t="shared" si="559"/>
        <v>Neither Difficult nor Easy to Understand</v>
      </c>
      <c r="HE193" s="2" t="s">
        <v>299</v>
      </c>
      <c r="HH193" s="2" t="str">
        <f t="shared" ref="HH193" si="596">CONCATENATE(HI193,HJ193,HK193,HL193)</f>
        <v>Neither Difficult nor Easy to Understand</v>
      </c>
      <c r="HJ193" s="2" t="s">
        <v>299</v>
      </c>
      <c r="HM193" s="2" t="str">
        <f t="shared" si="546"/>
        <v>Neither Difficult nor Easy to Understand</v>
      </c>
      <c r="HO193" s="2" t="s">
        <v>299</v>
      </c>
      <c r="HR193" s="2" t="str">
        <f t="shared" si="503"/>
        <v>Easy</v>
      </c>
      <c r="HU193" s="2" t="s">
        <v>301</v>
      </c>
      <c r="HW193" s="2" t="str">
        <f t="shared" si="507"/>
        <v>Easy</v>
      </c>
      <c r="HZ193" s="2" t="s">
        <v>301</v>
      </c>
      <c r="IB193" s="2" t="str">
        <f t="shared" si="588"/>
        <v>Neither Easy or Difficult</v>
      </c>
      <c r="ID193" s="2" t="s">
        <v>303</v>
      </c>
      <c r="IG193" s="2" t="str">
        <f t="shared" si="589"/>
        <v>Neither Easy or Difficult</v>
      </c>
      <c r="II193" s="2" t="s">
        <v>303</v>
      </c>
      <c r="IL193" s="2" t="str">
        <f t="shared" si="590"/>
        <v>Neither Easy or Difficult</v>
      </c>
      <c r="IN193" s="2" t="s">
        <v>303</v>
      </c>
      <c r="IQ193" s="2" t="str">
        <f t="shared" si="591"/>
        <v>Neither Easy or Difficult</v>
      </c>
      <c r="IS193" s="2" t="s">
        <v>303</v>
      </c>
      <c r="IV193" s="2" t="str">
        <f t="shared" si="578"/>
        <v>Easy</v>
      </c>
      <c r="IY193" s="2" t="s">
        <v>301</v>
      </c>
      <c r="JA193" s="2" t="str">
        <f t="shared" si="564"/>
        <v>Neither Easy or Difficult</v>
      </c>
      <c r="JC193" s="2" t="s">
        <v>303</v>
      </c>
      <c r="JF193" s="2" t="str">
        <f>CONCATENATE(JG193,JH193,JI193,JJ193)</f>
        <v>Neither Easy or Difficult</v>
      </c>
      <c r="JH193" s="2" t="s">
        <v>303</v>
      </c>
      <c r="JK193" s="2" t="str">
        <f t="shared" si="525"/>
        <v>Neither Easy or Difficult</v>
      </c>
      <c r="JM193" s="2" t="s">
        <v>303</v>
      </c>
      <c r="JQ193" s="2" t="str">
        <f t="shared" si="547"/>
        <v>Keeps us fairly well informed</v>
      </c>
      <c r="JR193" s="2" t="s">
        <v>239</v>
      </c>
      <c r="JV193" s="2" t="str">
        <f t="shared" si="579"/>
        <v>Yes, I can usually trust it.</v>
      </c>
      <c r="JW193" s="2" t="s">
        <v>244</v>
      </c>
      <c r="KA193" s="2" t="str">
        <f t="shared" si="580"/>
        <v>I know a fair amount about the library.</v>
      </c>
      <c r="KB193" s="2" t="s">
        <v>249</v>
      </c>
      <c r="KF193" s="2" t="s">
        <v>1153</v>
      </c>
      <c r="KI193" s="2" t="s">
        <v>255</v>
      </c>
      <c r="KJ193" s="2" t="s">
        <v>256</v>
      </c>
      <c r="KQ193" s="2" t="s">
        <v>263</v>
      </c>
      <c r="KR193" s="2" t="s">
        <v>264</v>
      </c>
      <c r="KU193" s="2" t="s">
        <v>267</v>
      </c>
      <c r="KW193" s="2" t="str">
        <f t="shared" ref="KW193:KW199" si="597">CONCATENATE(KX193,KY193,KZ193,LA193)</f>
        <v>Read most of it</v>
      </c>
      <c r="KX193" s="2" t="s">
        <v>269</v>
      </c>
      <c r="LB193" s="2">
        <v>6</v>
      </c>
      <c r="LD193" s="2" t="str">
        <f>_xlfn.CONCAT(LE193,LF193,LG193,LH193)</f>
        <v>Read some of it</v>
      </c>
      <c r="LF193" s="2" t="s">
        <v>270</v>
      </c>
      <c r="LI193" s="2">
        <v>7</v>
      </c>
      <c r="LK193" s="2" t="str">
        <f t="shared" si="592"/>
        <v>Read some of them</v>
      </c>
      <c r="LM193" s="2" t="s">
        <v>275</v>
      </c>
      <c r="LP193" s="2">
        <v>6</v>
      </c>
      <c r="LR193" s="2">
        <v>8</v>
      </c>
      <c r="LS193" s="2">
        <v>8</v>
      </c>
      <c r="LT193" s="2">
        <v>8</v>
      </c>
      <c r="LU193" s="2">
        <v>9</v>
      </c>
      <c r="LW193" s="2" t="str">
        <f t="shared" si="571"/>
        <v>30+ years</v>
      </c>
      <c r="MD193" s="2" t="s">
        <v>285</v>
      </c>
    </row>
    <row r="194" spans="1:344" ht="96" x14ac:dyDescent="0.2">
      <c r="A194" s="2">
        <v>12214119121</v>
      </c>
      <c r="B194" s="2" t="s">
        <v>1295</v>
      </c>
      <c r="C194" s="2">
        <v>7</v>
      </c>
      <c r="D194" s="2" t="str">
        <f t="shared" si="384"/>
        <v>Satisfied</v>
      </c>
      <c r="G194" s="2" t="s">
        <v>287</v>
      </c>
      <c r="I194" s="2" t="str">
        <f t="shared" si="385"/>
        <v>Satisfied</v>
      </c>
      <c r="L194" s="2" t="s">
        <v>287</v>
      </c>
      <c r="N194" s="2" t="str">
        <f t="shared" si="386"/>
        <v>Satisfied</v>
      </c>
      <c r="Q194" s="2" t="s">
        <v>287</v>
      </c>
      <c r="S194" s="2" t="str">
        <f t="shared" si="387"/>
        <v>Satisfied</v>
      </c>
      <c r="V194" s="2" t="s">
        <v>287</v>
      </c>
      <c r="X194" s="2" t="str">
        <f t="shared" si="388"/>
        <v>Satisfied</v>
      </c>
      <c r="AA194" s="2" t="s">
        <v>287</v>
      </c>
      <c r="AC194" s="2" t="str">
        <f t="shared" si="593"/>
        <v>Very Satisfied</v>
      </c>
      <c r="AG194" s="2" t="s">
        <v>286</v>
      </c>
      <c r="AH194" s="2" t="str">
        <f t="shared" si="502"/>
        <v>Very Satisfied</v>
      </c>
      <c r="AL194" s="2" t="s">
        <v>286</v>
      </c>
      <c r="AM194" s="2" t="str">
        <f t="shared" si="595"/>
        <v>Very Satisfied</v>
      </c>
      <c r="AQ194" s="2" t="s">
        <v>286</v>
      </c>
      <c r="AR194" s="2" t="str">
        <f t="shared" si="594"/>
        <v>Very Satisfied</v>
      </c>
      <c r="AV194" s="2" t="s">
        <v>286</v>
      </c>
      <c r="AW194" s="2" t="str">
        <f t="shared" si="389"/>
        <v>Very Satisfied</v>
      </c>
      <c r="BA194" s="2" t="s">
        <v>286</v>
      </c>
      <c r="BC194" s="2" t="s">
        <v>65</v>
      </c>
      <c r="BD194" s="2" t="s">
        <v>66</v>
      </c>
      <c r="BF194" s="2" t="s">
        <v>68</v>
      </c>
      <c r="BI194" s="2" t="s">
        <v>71</v>
      </c>
      <c r="BL194" s="2" t="s">
        <v>74</v>
      </c>
      <c r="BM194" s="2" t="str">
        <f t="shared" si="390"/>
        <v>Effective</v>
      </c>
      <c r="BP194" s="2" t="s">
        <v>290</v>
      </c>
      <c r="BR194" s="2" t="str">
        <f t="shared" si="391"/>
        <v>Effective</v>
      </c>
      <c r="BU194" s="2" t="s">
        <v>290</v>
      </c>
      <c r="BW194" s="2" t="str">
        <f t="shared" si="582"/>
        <v>Neither Effective or Ineffective</v>
      </c>
      <c r="BY194" s="2" t="s">
        <v>289</v>
      </c>
      <c r="CB194" s="2" t="str">
        <f t="shared" si="423"/>
        <v>Effective</v>
      </c>
      <c r="CE194" s="2" t="s">
        <v>290</v>
      </c>
      <c r="CG194" s="2" t="str">
        <f t="shared" si="583"/>
        <v>Neither Effective or Ineffective</v>
      </c>
      <c r="CI194" s="2" t="s">
        <v>289</v>
      </c>
      <c r="CL194" s="2" t="str">
        <f t="shared" si="584"/>
        <v>Neither Effective or Ineffective</v>
      </c>
      <c r="CN194" s="2" t="s">
        <v>289</v>
      </c>
      <c r="CQ194" s="2" t="str">
        <f t="shared" si="441"/>
        <v>Very Effective</v>
      </c>
      <c r="CU194" s="2" t="s">
        <v>291</v>
      </c>
      <c r="CV194" s="2" t="str">
        <f t="shared" si="574"/>
        <v>Ineffective</v>
      </c>
      <c r="CW194" s="2" t="s">
        <v>288</v>
      </c>
      <c r="DA194" s="2" t="s">
        <v>292</v>
      </c>
      <c r="DF194" s="2" t="str">
        <f t="shared" si="585"/>
        <v>Effective</v>
      </c>
      <c r="DI194" s="2" t="s">
        <v>290</v>
      </c>
      <c r="DQ194" s="2" t="s">
        <v>71</v>
      </c>
      <c r="DV194" s="2" t="str">
        <f t="shared" si="462"/>
        <v>Transparent</v>
      </c>
      <c r="DY194" s="2" t="s">
        <v>293</v>
      </c>
      <c r="EA194" s="2" t="str">
        <f t="shared" si="480"/>
        <v>Transparent</v>
      </c>
      <c r="ED194" s="2" t="s">
        <v>293</v>
      </c>
      <c r="EF194" s="2" t="str">
        <f t="shared" si="481"/>
        <v>Neither Transparent or Guarded</v>
      </c>
      <c r="EH194" s="2" t="s">
        <v>295</v>
      </c>
      <c r="EK194" s="2" t="str">
        <f t="shared" si="527"/>
        <v>Transparent</v>
      </c>
      <c r="EN194" s="2" t="s">
        <v>293</v>
      </c>
      <c r="EP194" s="2" t="str">
        <f t="shared" si="554"/>
        <v>Neither Transparent or Guarded</v>
      </c>
      <c r="ER194" s="2" t="s">
        <v>295</v>
      </c>
      <c r="EU194" s="2" t="str">
        <f t="shared" si="586"/>
        <v>Neither Transparent or Guarded</v>
      </c>
      <c r="EW194" s="2" t="s">
        <v>295</v>
      </c>
      <c r="EZ194" s="2" t="str">
        <f t="shared" si="576"/>
        <v>Very Transparent</v>
      </c>
      <c r="FD194" s="2" t="s">
        <v>296</v>
      </c>
      <c r="FE194" s="2" t="str">
        <f t="shared" si="555"/>
        <v>Neither Transparent or Guarded</v>
      </c>
      <c r="FG194" s="2" t="s">
        <v>295</v>
      </c>
      <c r="FJ194" s="2" t="s">
        <v>311</v>
      </c>
      <c r="FO194" s="2" t="str">
        <f t="shared" si="542"/>
        <v>Transparent</v>
      </c>
      <c r="FR194" s="2" t="s">
        <v>293</v>
      </c>
      <c r="FT194" s="2" t="str">
        <f t="shared" si="393"/>
        <v>Neither Difficult nor Easy to Understand</v>
      </c>
      <c r="FV194" s="2" t="s">
        <v>299</v>
      </c>
      <c r="FY194" s="2" t="str">
        <f t="shared" si="394"/>
        <v>Easy to Understand</v>
      </c>
      <c r="GB194" s="2" t="s">
        <v>297</v>
      </c>
      <c r="GD194" s="2" t="str">
        <f t="shared" si="556"/>
        <v>Neither Difficult nor Easy to Understand</v>
      </c>
      <c r="GF194" s="2" t="s">
        <v>299</v>
      </c>
      <c r="GI194" s="2" t="str">
        <f t="shared" si="557"/>
        <v>Easy to Understand</v>
      </c>
      <c r="GL194" s="2" t="s">
        <v>297</v>
      </c>
      <c r="GN194" s="2" t="str">
        <f t="shared" si="558"/>
        <v>Neither Difficult nor Easy to Understand</v>
      </c>
      <c r="GP194" s="2" t="s">
        <v>299</v>
      </c>
      <c r="GS194" s="2" t="str">
        <f t="shared" si="587"/>
        <v>Difficult to Understand</v>
      </c>
      <c r="GT194" s="2" t="s">
        <v>298</v>
      </c>
      <c r="GX194" s="2" t="str">
        <f t="shared" si="398"/>
        <v>Very Easy to Understand</v>
      </c>
      <c r="HB194" s="2" t="s">
        <v>300</v>
      </c>
      <c r="HC194" s="2" t="str">
        <f t="shared" si="559"/>
        <v>Difficult to Understand</v>
      </c>
      <c r="HD194" s="2" t="s">
        <v>298</v>
      </c>
      <c r="HH194" s="2" t="s">
        <v>400</v>
      </c>
      <c r="HM194" s="2" t="str">
        <f t="shared" si="546"/>
        <v>Easy to Understand</v>
      </c>
      <c r="HP194" s="2" t="s">
        <v>297</v>
      </c>
      <c r="HR194" s="2" t="str">
        <f t="shared" si="503"/>
        <v>Neither Easy or Difficult</v>
      </c>
      <c r="HT194" s="2" t="s">
        <v>303</v>
      </c>
      <c r="HW194" s="2" t="str">
        <f t="shared" si="507"/>
        <v>Easy</v>
      </c>
      <c r="HZ194" s="2" t="s">
        <v>301</v>
      </c>
      <c r="IB194" s="2" t="str">
        <f t="shared" si="588"/>
        <v>Difficult</v>
      </c>
      <c r="IC194" s="2" t="s">
        <v>302</v>
      </c>
      <c r="IG194" s="2" t="str">
        <f t="shared" si="589"/>
        <v>Neither Easy or Difficult</v>
      </c>
      <c r="II194" s="2" t="s">
        <v>303</v>
      </c>
      <c r="IL194" s="2" t="str">
        <f t="shared" si="590"/>
        <v>Neither Easy or Difficult</v>
      </c>
      <c r="IN194" s="2" t="s">
        <v>303</v>
      </c>
      <c r="IQ194" s="2" t="str">
        <f t="shared" si="591"/>
        <v>Difficult</v>
      </c>
      <c r="IR194" s="2" t="s">
        <v>302</v>
      </c>
      <c r="IV194" s="2" t="str">
        <f t="shared" si="578"/>
        <v>Very Easy</v>
      </c>
      <c r="IZ194" s="2" t="s">
        <v>304</v>
      </c>
      <c r="JA194" s="2" t="str">
        <f t="shared" si="564"/>
        <v>Difficult</v>
      </c>
      <c r="JB194" s="2" t="s">
        <v>302</v>
      </c>
      <c r="JF194" s="2" t="s">
        <v>305</v>
      </c>
      <c r="JK194" s="2" t="str">
        <f t="shared" si="525"/>
        <v>Easy</v>
      </c>
      <c r="JN194" s="2" t="s">
        <v>301</v>
      </c>
      <c r="JP194" s="2" t="s">
        <v>1154</v>
      </c>
      <c r="JQ194" s="2" t="str">
        <f t="shared" si="547"/>
        <v>Keeps us adequately informed</v>
      </c>
      <c r="JS194" s="2" t="s">
        <v>240</v>
      </c>
      <c r="JV194" s="2" t="str">
        <f t="shared" si="579"/>
        <v>Yes, I can usually trust it.</v>
      </c>
      <c r="JW194" s="2" t="s">
        <v>244</v>
      </c>
      <c r="KA194" s="2" t="str">
        <f t="shared" si="580"/>
        <v>I know a fair amount about the library.</v>
      </c>
      <c r="KB194" s="2" t="s">
        <v>249</v>
      </c>
      <c r="KG194" s="2" t="s">
        <v>253</v>
      </c>
      <c r="KH194" s="2" t="s">
        <v>254</v>
      </c>
      <c r="KI194" s="2" t="s">
        <v>255</v>
      </c>
      <c r="KJ194" s="2" t="s">
        <v>256</v>
      </c>
      <c r="KK194" s="2" t="s">
        <v>257</v>
      </c>
      <c r="KL194" s="2" t="s">
        <v>258</v>
      </c>
      <c r="KM194" s="2" t="s">
        <v>259</v>
      </c>
      <c r="KN194" s="2" t="s">
        <v>260</v>
      </c>
      <c r="KO194" s="2" t="s">
        <v>261</v>
      </c>
      <c r="KP194" s="2" t="s">
        <v>262</v>
      </c>
      <c r="KQ194" s="2" t="s">
        <v>263</v>
      </c>
      <c r="KR194" s="2" t="s">
        <v>264</v>
      </c>
      <c r="KS194" s="2" t="s">
        <v>265</v>
      </c>
      <c r="KT194" s="2" t="s">
        <v>266</v>
      </c>
      <c r="KU194" s="2" t="s">
        <v>267</v>
      </c>
      <c r="KW194" s="2" t="str">
        <f t="shared" si="597"/>
        <v>Only skim through it</v>
      </c>
      <c r="KZ194" s="2" t="s">
        <v>271</v>
      </c>
      <c r="LB194" s="2">
        <v>2</v>
      </c>
      <c r="LD194" s="2" t="s">
        <v>268</v>
      </c>
      <c r="LI194" s="2">
        <v>9</v>
      </c>
      <c r="LK194" s="2" t="str">
        <f t="shared" si="592"/>
        <v>Read most of them</v>
      </c>
      <c r="LL194" s="2" t="s">
        <v>274</v>
      </c>
      <c r="LP194" s="2">
        <v>6</v>
      </c>
      <c r="LQ194" s="2" t="s">
        <v>1155</v>
      </c>
      <c r="LR194" s="2">
        <v>10</v>
      </c>
      <c r="LS194" s="2">
        <v>4</v>
      </c>
      <c r="LT194" s="2">
        <v>4</v>
      </c>
      <c r="LU194" s="2">
        <v>6</v>
      </c>
      <c r="LW194" s="2" t="str">
        <f t="shared" si="571"/>
        <v>2 - 4 years</v>
      </c>
      <c r="LX194" s="2" t="s">
        <v>279</v>
      </c>
    </row>
    <row r="195" spans="1:344" ht="96" x14ac:dyDescent="0.2">
      <c r="A195" s="2">
        <v>12214115415</v>
      </c>
      <c r="B195" s="2" t="s">
        <v>1294</v>
      </c>
      <c r="C195" s="2">
        <v>6</v>
      </c>
      <c r="D195" s="2" t="str">
        <f t="shared" si="384"/>
        <v>Neither Satisfied or Dissatisfied</v>
      </c>
      <c r="F195" s="2" t="s">
        <v>309</v>
      </c>
      <c r="I195" s="2" t="str">
        <f t="shared" si="385"/>
        <v>Neither Satisfied or Dissatisfied</v>
      </c>
      <c r="K195" s="2" t="s">
        <v>309</v>
      </c>
      <c r="N195" s="2" t="str">
        <f t="shared" si="386"/>
        <v>Neither Satisfied or Dissatisfied</v>
      </c>
      <c r="P195" s="2" t="s">
        <v>309</v>
      </c>
      <c r="S195" s="2" t="str">
        <f t="shared" si="387"/>
        <v>Neither Satisfied or Dissatisfied</v>
      </c>
      <c r="U195" s="2" t="s">
        <v>309</v>
      </c>
      <c r="X195" s="2" t="str">
        <f t="shared" si="388"/>
        <v>Neither Satisfied or Dissatisfied</v>
      </c>
      <c r="Z195" s="2" t="s">
        <v>309</v>
      </c>
      <c r="AC195" s="2" t="str">
        <f t="shared" si="593"/>
        <v>Satisfied</v>
      </c>
      <c r="AF195" s="2" t="s">
        <v>287</v>
      </c>
      <c r="AH195" s="2" t="str">
        <f t="shared" si="502"/>
        <v>Satisfied</v>
      </c>
      <c r="AK195" s="2" t="s">
        <v>287</v>
      </c>
      <c r="AM195" s="2" t="str">
        <f t="shared" si="595"/>
        <v>Satisfied</v>
      </c>
      <c r="AP195" s="2" t="s">
        <v>287</v>
      </c>
      <c r="AR195" s="2" t="str">
        <f t="shared" si="594"/>
        <v>Dissatisified</v>
      </c>
      <c r="AS195" s="2" t="s">
        <v>308</v>
      </c>
      <c r="AW195" s="2" t="str">
        <f t="shared" si="389"/>
        <v>Satisfied</v>
      </c>
      <c r="AZ195" s="2" t="s">
        <v>287</v>
      </c>
      <c r="BB195" s="2" t="s">
        <v>1156</v>
      </c>
      <c r="BC195" s="2" t="s">
        <v>65</v>
      </c>
      <c r="BH195" s="2" t="s">
        <v>70</v>
      </c>
      <c r="BI195" s="2" t="s">
        <v>71</v>
      </c>
      <c r="BM195" s="2" t="str">
        <f t="shared" si="390"/>
        <v>Effective</v>
      </c>
      <c r="BP195" s="2" t="s">
        <v>290</v>
      </c>
      <c r="BR195" s="2" t="str">
        <f t="shared" si="391"/>
        <v>Neither Effective or Ineffective</v>
      </c>
      <c r="BT195" s="2" t="s">
        <v>289</v>
      </c>
      <c r="BW195" s="2" t="str">
        <f t="shared" si="582"/>
        <v>Ineffective</v>
      </c>
      <c r="BX195" s="2" t="s">
        <v>288</v>
      </c>
      <c r="CB195" s="2" t="s">
        <v>292</v>
      </c>
      <c r="CG195" s="2" t="str">
        <f t="shared" si="583"/>
        <v>Ineffective</v>
      </c>
      <c r="CH195" s="2" t="s">
        <v>288</v>
      </c>
      <c r="CL195" s="2" t="str">
        <f t="shared" si="584"/>
        <v>Effective</v>
      </c>
      <c r="CO195" s="2" t="s">
        <v>290</v>
      </c>
      <c r="CQ195" s="2" t="str">
        <f t="shared" si="441"/>
        <v>Very Effective</v>
      </c>
      <c r="CU195" s="2" t="s">
        <v>291</v>
      </c>
      <c r="CV195" s="2" t="s">
        <v>292</v>
      </c>
      <c r="DA195" s="2" t="s">
        <v>292</v>
      </c>
      <c r="DF195" s="2" t="s">
        <v>292</v>
      </c>
      <c r="DS195" s="2" t="s">
        <v>73</v>
      </c>
      <c r="DV195" s="2" t="str">
        <f t="shared" si="462"/>
        <v>Guarded</v>
      </c>
      <c r="DW195" s="2" t="s">
        <v>294</v>
      </c>
      <c r="EA195" s="2" t="str">
        <f t="shared" si="480"/>
        <v/>
      </c>
      <c r="EF195" s="2" t="str">
        <f t="shared" si="481"/>
        <v/>
      </c>
      <c r="EK195" s="2" t="str">
        <f t="shared" si="527"/>
        <v>Neither Transparent or Guarded</v>
      </c>
      <c r="EM195" s="2" t="s">
        <v>295</v>
      </c>
      <c r="EP195" s="2" t="str">
        <f t="shared" si="554"/>
        <v/>
      </c>
      <c r="EU195" s="2" t="str">
        <f t="shared" si="586"/>
        <v>Neither Transparent or Guarded</v>
      </c>
      <c r="EW195" s="2" t="s">
        <v>295</v>
      </c>
      <c r="EZ195" s="2" t="str">
        <f t="shared" si="576"/>
        <v>Neither Transparent or Guarded</v>
      </c>
      <c r="FB195" s="2" t="s">
        <v>295</v>
      </c>
      <c r="FE195" s="2" t="str">
        <f t="shared" si="555"/>
        <v/>
      </c>
      <c r="FJ195" s="2" t="str">
        <f>CONCATENATE(FK195,FL195,FM195,FN195)</f>
        <v/>
      </c>
      <c r="FO195" s="2" t="str">
        <f t="shared" si="542"/>
        <v/>
      </c>
      <c r="FT195" s="2" t="str">
        <f t="shared" si="393"/>
        <v>Easy to Understand</v>
      </c>
      <c r="FW195" s="2" t="s">
        <v>297</v>
      </c>
      <c r="FY195" s="2" t="str">
        <f t="shared" si="394"/>
        <v/>
      </c>
      <c r="GD195" s="2" t="str">
        <f t="shared" si="556"/>
        <v/>
      </c>
      <c r="GI195" s="2" t="str">
        <f t="shared" si="557"/>
        <v>Neither Difficult nor Easy to Understand</v>
      </c>
      <c r="GK195" s="2" t="s">
        <v>299</v>
      </c>
      <c r="GN195" s="2" t="str">
        <f t="shared" si="558"/>
        <v/>
      </c>
      <c r="GS195" s="2" t="str">
        <f t="shared" si="587"/>
        <v/>
      </c>
      <c r="GX195" s="2" t="str">
        <f t="shared" si="398"/>
        <v>Easy to Understand</v>
      </c>
      <c r="HA195" s="2" t="s">
        <v>297</v>
      </c>
      <c r="HC195" s="2" t="str">
        <f t="shared" si="559"/>
        <v/>
      </c>
      <c r="HH195" s="2" t="str">
        <f t="shared" ref="HH195:HH204" si="598">CONCATENATE(HI195,HJ195,HK195,HL195)</f>
        <v/>
      </c>
      <c r="HM195" s="2" t="str">
        <f t="shared" si="546"/>
        <v/>
      </c>
      <c r="HR195" s="2" t="str">
        <f t="shared" si="503"/>
        <v>Easy</v>
      </c>
      <c r="HU195" s="2" t="s">
        <v>301</v>
      </c>
      <c r="HW195" s="2" t="s">
        <v>305</v>
      </c>
      <c r="IB195" s="2" t="str">
        <f t="shared" si="588"/>
        <v>Neither Easy or Difficult</v>
      </c>
      <c r="ID195" s="2" t="s">
        <v>303</v>
      </c>
      <c r="IG195" s="2" t="s">
        <v>305</v>
      </c>
      <c r="IL195" s="2" t="str">
        <f t="shared" si="590"/>
        <v>Neither Easy or Difficult</v>
      </c>
      <c r="IN195" s="2" t="s">
        <v>303</v>
      </c>
      <c r="IQ195" s="2" t="str">
        <f t="shared" si="591"/>
        <v>Neither Easy or Difficult</v>
      </c>
      <c r="IS195" s="2" t="s">
        <v>303</v>
      </c>
      <c r="IV195" s="2" t="str">
        <f t="shared" si="578"/>
        <v>Neither Easy or Difficult</v>
      </c>
      <c r="IX195" s="2" t="s">
        <v>303</v>
      </c>
      <c r="JA195" s="2" t="str">
        <f t="shared" si="564"/>
        <v/>
      </c>
      <c r="JF195" s="2" t="str">
        <f t="shared" ref="JF195:JF202" si="599">CONCATENATE(JG195,JH195,JI195,JJ195)</f>
        <v/>
      </c>
      <c r="JK195" s="2" t="str">
        <f t="shared" si="525"/>
        <v/>
      </c>
      <c r="JP195" s="2" t="s">
        <v>1157</v>
      </c>
      <c r="JQ195" s="2" t="str">
        <f t="shared" si="547"/>
        <v>Gives us only a limited amount of information</v>
      </c>
      <c r="JT195" s="2" t="s">
        <v>241</v>
      </c>
      <c r="JV195" s="2" t="str">
        <f t="shared" si="579"/>
        <v>Yes, I can usually trust it.</v>
      </c>
      <c r="JW195" s="2" t="s">
        <v>244</v>
      </c>
      <c r="KA195" s="2" t="str">
        <f t="shared" si="580"/>
        <v>I know just a little about the library.</v>
      </c>
      <c r="KC195" s="2" t="s">
        <v>250</v>
      </c>
      <c r="KF195" s="2" t="s">
        <v>1158</v>
      </c>
      <c r="KH195" s="2" t="s">
        <v>254</v>
      </c>
      <c r="KI195" s="2" t="s">
        <v>255</v>
      </c>
      <c r="KJ195" s="2" t="s">
        <v>256</v>
      </c>
      <c r="KM195" s="2" t="s">
        <v>259</v>
      </c>
      <c r="KQ195" s="2" t="s">
        <v>263</v>
      </c>
      <c r="KR195" s="2" t="s">
        <v>264</v>
      </c>
      <c r="KS195" s="2" t="s">
        <v>265</v>
      </c>
      <c r="KW195" s="2" t="str">
        <f t="shared" si="597"/>
        <v>Don't read it at all</v>
      </c>
      <c r="LA195" s="2" t="s">
        <v>272</v>
      </c>
      <c r="LB195" s="2">
        <v>4</v>
      </c>
      <c r="LC195" s="2" t="s">
        <v>1159</v>
      </c>
      <c r="LD195" s="2" t="s">
        <v>268</v>
      </c>
      <c r="LI195" s="2">
        <v>7</v>
      </c>
      <c r="LJ195" s="2" t="s">
        <v>1160</v>
      </c>
      <c r="LK195" s="2" t="str">
        <f t="shared" si="592"/>
        <v>Don't read any of them</v>
      </c>
      <c r="LO195" s="2" t="s">
        <v>277</v>
      </c>
      <c r="LP195" s="2">
        <v>2</v>
      </c>
      <c r="LQ195" s="2" t="s">
        <v>1161</v>
      </c>
      <c r="LR195" s="2">
        <v>6</v>
      </c>
      <c r="LS195" s="2">
        <v>5</v>
      </c>
      <c r="LT195" s="2">
        <v>5</v>
      </c>
      <c r="LU195" s="2">
        <v>8</v>
      </c>
      <c r="LW195" s="2" t="str">
        <f t="shared" si="571"/>
        <v>2 - 4 years</v>
      </c>
      <c r="LX195" s="2" t="s">
        <v>279</v>
      </c>
      <c r="MF195" s="2" t="s">
        <v>1162</v>
      </c>
    </row>
    <row r="196" spans="1:344" ht="96" x14ac:dyDescent="0.2">
      <c r="A196" s="2">
        <v>12214091961</v>
      </c>
      <c r="B196" s="2" t="s">
        <v>1291</v>
      </c>
      <c r="C196" s="2">
        <v>3</v>
      </c>
      <c r="D196" s="2" t="s">
        <v>334</v>
      </c>
      <c r="I196" s="2" t="str">
        <f t="shared" ref="I196:I223" si="600">CONCATENATE(J196,K196,L196,M196)</f>
        <v>Dissatisified</v>
      </c>
      <c r="J196" s="2" t="s">
        <v>308</v>
      </c>
      <c r="N196" s="2" t="str">
        <f t="shared" ref="N196:N223" si="601">CONCATENATE(O196, P196,Q196,R196)</f>
        <v>Dissatisified</v>
      </c>
      <c r="O196" s="2" t="s">
        <v>308</v>
      </c>
      <c r="S196" s="2" t="str">
        <f t="shared" ref="S196:S223" si="602">CONCATENATE(T196, U196, V196, W196)</f>
        <v>Dissatisified</v>
      </c>
      <c r="T196" s="2" t="s">
        <v>308</v>
      </c>
      <c r="X196" s="2" t="str">
        <f t="shared" ref="X196:X223" si="603">CONCATENATE(Y196, Z196, AA196, AB196)</f>
        <v>Satisfied</v>
      </c>
      <c r="AA196" s="2" t="s">
        <v>287</v>
      </c>
      <c r="AC196" s="2" t="str">
        <f t="shared" si="593"/>
        <v>Satisfied</v>
      </c>
      <c r="AF196" s="2" t="s">
        <v>287</v>
      </c>
      <c r="AH196" s="2" t="str">
        <f t="shared" si="502"/>
        <v>Satisfied</v>
      </c>
      <c r="AK196" s="2" t="s">
        <v>287</v>
      </c>
      <c r="AM196" s="2" t="str">
        <f t="shared" si="595"/>
        <v>Satisfied</v>
      </c>
      <c r="AP196" s="2" t="s">
        <v>287</v>
      </c>
      <c r="AR196" s="2" t="str">
        <f t="shared" si="594"/>
        <v>Satisfied</v>
      </c>
      <c r="AU196" s="2" t="s">
        <v>287</v>
      </c>
      <c r="AW196" s="2" t="str">
        <f t="shared" ref="AW196:AW223" si="604">CONCATENATE(AX196,AY196,AZ196,BA196)</f>
        <v>Satisfied</v>
      </c>
      <c r="AZ196" s="2" t="s">
        <v>287</v>
      </c>
      <c r="BC196" s="2" t="s">
        <v>65</v>
      </c>
      <c r="BF196" s="2" t="s">
        <v>68</v>
      </c>
      <c r="BI196" s="2" t="s">
        <v>71</v>
      </c>
      <c r="BM196" s="2" t="str">
        <f t="shared" ref="BM196:BM223" si="605">CONCATENATE(BN196,BO196,BP196,BQ196)</f>
        <v>Effective</v>
      </c>
      <c r="BP196" s="2" t="s">
        <v>290</v>
      </c>
      <c r="BR196" s="2" t="str">
        <f t="shared" ref="BR196:BR200" si="606">CONCATENATE(BS196,BT196,BU196,BV196)</f>
        <v>Effective</v>
      </c>
      <c r="BU196" s="2" t="s">
        <v>290</v>
      </c>
      <c r="BW196" s="2" t="str">
        <f t="shared" si="582"/>
        <v>Effective</v>
      </c>
      <c r="BZ196" s="2" t="s">
        <v>290</v>
      </c>
      <c r="CB196" s="2" t="str">
        <f t="shared" si="423"/>
        <v>Effective</v>
      </c>
      <c r="CE196" s="2" t="s">
        <v>290</v>
      </c>
      <c r="CG196" s="2" t="str">
        <f t="shared" si="583"/>
        <v>Ineffective</v>
      </c>
      <c r="CH196" s="2" t="s">
        <v>288</v>
      </c>
      <c r="CL196" s="2" t="s">
        <v>292</v>
      </c>
      <c r="CQ196" s="2" t="str">
        <f t="shared" si="441"/>
        <v>Neither Effective or Ineffective</v>
      </c>
      <c r="CS196" s="2" t="s">
        <v>289</v>
      </c>
      <c r="CV196" s="2" t="str">
        <f t="shared" ref="CV196:CV200" si="607">CONCATENATE(CW196,CX196,CY196,CZ196)</f>
        <v>Effective</v>
      </c>
      <c r="CY196" s="2" t="s">
        <v>290</v>
      </c>
      <c r="DA196" s="2" t="str">
        <f t="shared" ref="DA196:DA202" si="608">CONCATENATE(DB196,DC196,DD196,DE196)</f>
        <v>Very Effective</v>
      </c>
      <c r="DE196" s="2" t="s">
        <v>291</v>
      </c>
      <c r="DF196" s="2" t="str">
        <f t="shared" ref="DF196:DF200" si="609">CONCATENATE(DG196,DH196,DI196,DJ196)</f>
        <v>Effective</v>
      </c>
      <c r="DI196" s="2" t="s">
        <v>290</v>
      </c>
      <c r="DS196" s="2" t="s">
        <v>73</v>
      </c>
      <c r="DV196" s="2" t="str">
        <f t="shared" si="462"/>
        <v>Transparent</v>
      </c>
      <c r="DY196" s="2" t="s">
        <v>293</v>
      </c>
      <c r="EA196" s="2" t="str">
        <f t="shared" si="480"/>
        <v>Transparent</v>
      </c>
      <c r="ED196" s="2" t="s">
        <v>293</v>
      </c>
      <c r="EF196" s="2" t="str">
        <f t="shared" si="481"/>
        <v>Neither Transparent or Guarded</v>
      </c>
      <c r="EH196" s="2" t="s">
        <v>295</v>
      </c>
      <c r="EK196" s="2" t="str">
        <f t="shared" si="527"/>
        <v>Very Transparent</v>
      </c>
      <c r="EO196" s="2" t="s">
        <v>296</v>
      </c>
      <c r="EP196" s="2" t="str">
        <f t="shared" si="554"/>
        <v>Transparent</v>
      </c>
      <c r="ES196" s="2" t="s">
        <v>293</v>
      </c>
      <c r="EU196" s="2" t="s">
        <v>311</v>
      </c>
      <c r="EZ196" s="2" t="str">
        <f t="shared" si="576"/>
        <v>Very Transparent</v>
      </c>
      <c r="FD196" s="2" t="s">
        <v>296</v>
      </c>
      <c r="FE196" s="2" t="str">
        <f t="shared" si="555"/>
        <v>Transparent</v>
      </c>
      <c r="FH196" s="2" t="s">
        <v>293</v>
      </c>
      <c r="FJ196" s="2" t="s">
        <v>311</v>
      </c>
      <c r="FO196" s="2" t="str">
        <f t="shared" si="542"/>
        <v>Transparent</v>
      </c>
      <c r="FR196" s="2" t="s">
        <v>293</v>
      </c>
      <c r="FT196" s="2" t="str">
        <f t="shared" ref="FT196:FT223" si="610">CONCATENATE(FU196,FV196,FW196,FX196)</f>
        <v>Easy to Understand</v>
      </c>
      <c r="FW196" s="2" t="s">
        <v>297</v>
      </c>
      <c r="FY196" s="2" t="str">
        <f t="shared" ref="FY196:FY223" si="611">CONCATENATE(FZ196,GA196,GB196,GC196)</f>
        <v>Easy to Understand</v>
      </c>
      <c r="GB196" s="2" t="s">
        <v>297</v>
      </c>
      <c r="GD196" s="2" t="str">
        <f t="shared" si="556"/>
        <v>Easy to Understand</v>
      </c>
      <c r="GG196" s="2" t="s">
        <v>297</v>
      </c>
      <c r="GI196" s="2" t="str">
        <f t="shared" si="557"/>
        <v>Easy to Understand</v>
      </c>
      <c r="GL196" s="2" t="s">
        <v>297</v>
      </c>
      <c r="GN196" s="2" t="str">
        <f t="shared" si="558"/>
        <v>Neither Difficult nor Easy to Understand</v>
      </c>
      <c r="GP196" s="2" t="s">
        <v>299</v>
      </c>
      <c r="GS196" s="2" t="s">
        <v>400</v>
      </c>
      <c r="GX196" s="2" t="str">
        <f t="shared" ref="GX196:GX223" si="612">CONCATENATE(GY196,GZ196,HA196,HB196)</f>
        <v>Easy to Understand</v>
      </c>
      <c r="HA196" s="2" t="s">
        <v>297</v>
      </c>
      <c r="HC196" s="2" t="str">
        <f t="shared" si="559"/>
        <v>Easy to Understand</v>
      </c>
      <c r="HF196" s="2" t="s">
        <v>297</v>
      </c>
      <c r="HH196" s="2" t="str">
        <f t="shared" si="598"/>
        <v>Easy to Understand</v>
      </c>
      <c r="HK196" s="2" t="s">
        <v>297</v>
      </c>
      <c r="HM196" s="2" t="str">
        <f t="shared" si="546"/>
        <v>Easy to Understand</v>
      </c>
      <c r="HP196" s="2" t="s">
        <v>297</v>
      </c>
      <c r="HR196" s="2" t="str">
        <f t="shared" si="503"/>
        <v>Easy</v>
      </c>
      <c r="HU196" s="2" t="s">
        <v>301</v>
      </c>
      <c r="HW196" s="2" t="str">
        <f t="shared" ref="HW196:HW202" si="613">CONCATENATE(HX196,HY196,HZ196,IA196)</f>
        <v>Easy</v>
      </c>
      <c r="HZ196" s="2" t="s">
        <v>301</v>
      </c>
      <c r="IB196" s="2" t="str">
        <f t="shared" si="588"/>
        <v>Easy</v>
      </c>
      <c r="IE196" s="2" t="s">
        <v>301</v>
      </c>
      <c r="IG196" s="2" t="str">
        <f t="shared" ref="IG196:IG197" si="614">CONCATENATE(IH196,II196,IJ196,IK196)</f>
        <v>Easy</v>
      </c>
      <c r="IJ196" s="2" t="s">
        <v>301</v>
      </c>
      <c r="IL196" s="2" t="str">
        <f t="shared" si="590"/>
        <v>Neither Easy or Difficult</v>
      </c>
      <c r="IN196" s="2" t="s">
        <v>303</v>
      </c>
      <c r="IQ196" s="2" t="s">
        <v>305</v>
      </c>
      <c r="IV196" s="2" t="str">
        <f t="shared" si="578"/>
        <v>Neither Easy or Difficult</v>
      </c>
      <c r="IX196" s="2" t="s">
        <v>303</v>
      </c>
      <c r="JA196" s="2" t="str">
        <f t="shared" si="564"/>
        <v>Easy</v>
      </c>
      <c r="JD196" s="2" t="s">
        <v>301</v>
      </c>
      <c r="JF196" s="2" t="str">
        <f t="shared" si="599"/>
        <v>Very Easy</v>
      </c>
      <c r="JJ196" s="2" t="s">
        <v>304</v>
      </c>
      <c r="JK196" s="2" t="str">
        <f t="shared" si="525"/>
        <v>Easy</v>
      </c>
      <c r="JN196" s="2" t="s">
        <v>301</v>
      </c>
      <c r="JP196" s="2" t="s">
        <v>1163</v>
      </c>
      <c r="JQ196" s="2" t="str">
        <f t="shared" si="547"/>
        <v>Doesn't tell us much at all about what's going on</v>
      </c>
      <c r="JU196" s="2" t="s">
        <v>242</v>
      </c>
      <c r="JV196" s="2" t="str">
        <f t="shared" si="579"/>
        <v>I can trust it about half the time.</v>
      </c>
      <c r="JX196" s="2" t="s">
        <v>245</v>
      </c>
      <c r="KA196" s="2" t="str">
        <f t="shared" si="580"/>
        <v>I know a fair amount about the library.</v>
      </c>
      <c r="KB196" s="2" t="s">
        <v>249</v>
      </c>
      <c r="KF196" s="2" t="s">
        <v>1164</v>
      </c>
      <c r="KJ196" s="2" t="s">
        <v>256</v>
      </c>
      <c r="KQ196" s="2" t="s">
        <v>263</v>
      </c>
      <c r="KS196" s="2" t="s">
        <v>265</v>
      </c>
      <c r="KW196" s="2" t="str">
        <f t="shared" si="597"/>
        <v>Read most of it</v>
      </c>
      <c r="KX196" s="2" t="s">
        <v>269</v>
      </c>
      <c r="LB196" s="2">
        <v>10</v>
      </c>
      <c r="LD196" s="2" t="s">
        <v>268</v>
      </c>
      <c r="LI196" s="2">
        <v>8</v>
      </c>
      <c r="LK196" s="2" t="str">
        <f t="shared" si="592"/>
        <v>Read most of them</v>
      </c>
      <c r="LL196" s="2" t="s">
        <v>274</v>
      </c>
      <c r="LP196" s="2">
        <v>5</v>
      </c>
      <c r="LR196" s="2">
        <v>6</v>
      </c>
      <c r="LS196" s="2">
        <v>0</v>
      </c>
      <c r="LT196" s="2">
        <v>0</v>
      </c>
      <c r="LU196" s="2">
        <v>9</v>
      </c>
      <c r="LW196" s="2" t="str">
        <f t="shared" si="571"/>
        <v>15 - 19 years</v>
      </c>
      <c r="MA196" s="2" t="s">
        <v>282</v>
      </c>
    </row>
    <row r="197" spans="1:344" ht="96" x14ac:dyDescent="0.2">
      <c r="A197" s="2">
        <v>12214084451</v>
      </c>
      <c r="B197" s="2" t="s">
        <v>1294</v>
      </c>
      <c r="C197" s="2">
        <v>8</v>
      </c>
      <c r="D197" s="2" t="str">
        <f t="shared" si="384"/>
        <v>Satisfied</v>
      </c>
      <c r="G197" s="2" t="s">
        <v>287</v>
      </c>
      <c r="I197" s="2" t="str">
        <f t="shared" si="600"/>
        <v>Satisfied</v>
      </c>
      <c r="L197" s="2" t="s">
        <v>287</v>
      </c>
      <c r="N197" s="2" t="str">
        <f t="shared" si="601"/>
        <v>Satisfied</v>
      </c>
      <c r="Q197" s="2" t="s">
        <v>287</v>
      </c>
      <c r="S197" s="2" t="str">
        <f t="shared" si="602"/>
        <v>Satisfied</v>
      </c>
      <c r="V197" s="2" t="s">
        <v>287</v>
      </c>
      <c r="X197" s="2" t="str">
        <f t="shared" si="603"/>
        <v>Satisfied</v>
      </c>
      <c r="AA197" s="2" t="s">
        <v>287</v>
      </c>
      <c r="AC197" s="2" t="str">
        <f t="shared" si="593"/>
        <v>Very Satisfied</v>
      </c>
      <c r="AG197" s="2" t="s">
        <v>286</v>
      </c>
      <c r="AH197" s="2" t="str">
        <f t="shared" si="502"/>
        <v>Very Satisfied</v>
      </c>
      <c r="AL197" s="2" t="s">
        <v>286</v>
      </c>
      <c r="AM197" s="2" t="str">
        <f t="shared" si="595"/>
        <v>Very Satisfied</v>
      </c>
      <c r="AQ197" s="2" t="s">
        <v>286</v>
      </c>
      <c r="AR197" s="2" t="str">
        <f t="shared" si="594"/>
        <v>Very Satisfied</v>
      </c>
      <c r="AV197" s="2" t="s">
        <v>286</v>
      </c>
      <c r="AW197" s="2" t="str">
        <f t="shared" si="604"/>
        <v>Very Satisfied</v>
      </c>
      <c r="BA197" s="2" t="s">
        <v>286</v>
      </c>
      <c r="BC197" s="2" t="s">
        <v>65</v>
      </c>
      <c r="BF197" s="2" t="s">
        <v>68</v>
      </c>
      <c r="BM197" s="2" t="str">
        <f t="shared" si="605"/>
        <v>Very Effective</v>
      </c>
      <c r="BQ197" s="2" t="s">
        <v>291</v>
      </c>
      <c r="BR197" s="2" t="str">
        <f t="shared" si="606"/>
        <v>Neither Effective or Ineffective</v>
      </c>
      <c r="BT197" s="2" t="s">
        <v>289</v>
      </c>
      <c r="BW197" s="2" t="str">
        <f t="shared" si="582"/>
        <v>Neither Effective or Ineffective</v>
      </c>
      <c r="BY197" s="2" t="s">
        <v>289</v>
      </c>
      <c r="CB197" s="2" t="str">
        <f t="shared" si="423"/>
        <v>Effective</v>
      </c>
      <c r="CE197" s="2" t="s">
        <v>290</v>
      </c>
      <c r="CG197" s="2" t="str">
        <f t="shared" si="583"/>
        <v>Ineffective</v>
      </c>
      <c r="CH197" s="2" t="s">
        <v>288</v>
      </c>
      <c r="CL197" s="2" t="str">
        <f t="shared" ref="CL197:CL223" si="615">CONCATENATE(CM197,CN197,CO197,CP197)</f>
        <v>Neither Effective or Ineffective</v>
      </c>
      <c r="CN197" s="2" t="s">
        <v>289</v>
      </c>
      <c r="CQ197" s="2" t="str">
        <f t="shared" si="441"/>
        <v>Neither Effective or Ineffective</v>
      </c>
      <c r="CS197" s="2" t="s">
        <v>289</v>
      </c>
      <c r="CV197" s="2" t="str">
        <f t="shared" si="607"/>
        <v>Neither Effective or Ineffective</v>
      </c>
      <c r="CX197" s="2" t="s">
        <v>289</v>
      </c>
      <c r="DA197" s="2" t="str">
        <f t="shared" si="608"/>
        <v>Ineffective</v>
      </c>
      <c r="DB197" s="2" t="s">
        <v>288</v>
      </c>
      <c r="DF197" s="2" t="str">
        <f t="shared" si="609"/>
        <v>Ineffective</v>
      </c>
      <c r="DG197" s="2" t="s">
        <v>288</v>
      </c>
      <c r="DK197" s="2" t="s">
        <v>65</v>
      </c>
      <c r="DV197" s="2" t="str">
        <f t="shared" si="462"/>
        <v>Neither Transparent or Guarded</v>
      </c>
      <c r="DX197" s="2" t="s">
        <v>295</v>
      </c>
      <c r="EA197" s="2" t="str">
        <f t="shared" si="480"/>
        <v>Transparent</v>
      </c>
      <c r="ED197" s="2" t="s">
        <v>293</v>
      </c>
      <c r="EF197" s="2" t="str">
        <f t="shared" si="481"/>
        <v>Neither Transparent or Guarded</v>
      </c>
      <c r="EH197" s="2" t="s">
        <v>295</v>
      </c>
      <c r="EK197" s="2" t="str">
        <f t="shared" si="527"/>
        <v>Guarded</v>
      </c>
      <c r="EL197" s="2" t="s">
        <v>294</v>
      </c>
      <c r="EP197" s="2" t="str">
        <f t="shared" si="554"/>
        <v>Neither Transparent or Guarded</v>
      </c>
      <c r="ER197" s="2" t="s">
        <v>295</v>
      </c>
      <c r="EU197" s="2" t="str">
        <f>CONCATENATE(EV197,EW197,EX197,EY197)</f>
        <v>Neither Transparent or Guarded</v>
      </c>
      <c r="EW197" s="2" t="s">
        <v>295</v>
      </c>
      <c r="EZ197" s="2" t="str">
        <f t="shared" si="576"/>
        <v>Transparent</v>
      </c>
      <c r="FC197" s="2" t="s">
        <v>293</v>
      </c>
      <c r="FE197" s="2" t="str">
        <f t="shared" si="555"/>
        <v>Neither Transparent or Guarded</v>
      </c>
      <c r="FG197" s="2" t="s">
        <v>295</v>
      </c>
      <c r="FJ197" s="2" t="str">
        <f t="shared" ref="FJ197:FJ202" si="616">CONCATENATE(FK197,FL197,FM197,FN197)</f>
        <v>Neither Transparent or Guarded</v>
      </c>
      <c r="FL197" s="2" t="s">
        <v>295</v>
      </c>
      <c r="FO197" s="2" t="str">
        <f t="shared" si="542"/>
        <v>Neither Transparent or Guarded</v>
      </c>
      <c r="FQ197" s="2" t="s">
        <v>295</v>
      </c>
      <c r="FT197" s="2" t="str">
        <f t="shared" si="610"/>
        <v>Easy to Understand</v>
      </c>
      <c r="FW197" s="2" t="s">
        <v>297</v>
      </c>
      <c r="FY197" s="2" t="str">
        <f t="shared" si="611"/>
        <v>Easy to Understand</v>
      </c>
      <c r="GB197" s="2" t="s">
        <v>297</v>
      </c>
      <c r="GD197" s="2" t="str">
        <f t="shared" si="556"/>
        <v>Easy to Understand</v>
      </c>
      <c r="GG197" s="2" t="s">
        <v>297</v>
      </c>
      <c r="GI197" s="2" t="str">
        <f t="shared" si="557"/>
        <v>Easy to Understand</v>
      </c>
      <c r="GL197" s="2" t="s">
        <v>297</v>
      </c>
      <c r="GN197" s="2" t="str">
        <f t="shared" si="558"/>
        <v>Neither Difficult nor Easy to Understand</v>
      </c>
      <c r="GP197" s="2" t="s">
        <v>299</v>
      </c>
      <c r="GS197" s="2" t="str">
        <f t="shared" ref="GS197:GS214" si="617">CONCATENATE(GT197,GU197,GV197,GW197)</f>
        <v>Neither Difficult nor Easy to Understand</v>
      </c>
      <c r="GU197" s="2" t="s">
        <v>299</v>
      </c>
      <c r="GX197" s="2" t="str">
        <f t="shared" si="612"/>
        <v>Difficult to Understand</v>
      </c>
      <c r="GY197" s="2" t="s">
        <v>298</v>
      </c>
      <c r="HC197" s="2" t="str">
        <f t="shared" si="559"/>
        <v>Neither Difficult nor Easy to Understand</v>
      </c>
      <c r="HE197" s="2" t="s">
        <v>299</v>
      </c>
      <c r="HH197" s="2" t="str">
        <f t="shared" si="598"/>
        <v>Difficult to Understand</v>
      </c>
      <c r="HI197" s="2" t="s">
        <v>298</v>
      </c>
      <c r="HM197" s="2" t="str">
        <f t="shared" si="546"/>
        <v>Neither Difficult nor Easy to Understand</v>
      </c>
      <c r="HO197" s="2" t="s">
        <v>299</v>
      </c>
      <c r="HR197" s="2" t="str">
        <f t="shared" si="503"/>
        <v>Very Easy</v>
      </c>
      <c r="HV197" s="2" t="s">
        <v>304</v>
      </c>
      <c r="HW197" s="2" t="str">
        <f t="shared" si="613"/>
        <v>Neither Easy or Difficult</v>
      </c>
      <c r="HY197" s="2" t="s">
        <v>303</v>
      </c>
      <c r="IB197" s="2" t="str">
        <f t="shared" si="588"/>
        <v>Neither Easy or Difficult</v>
      </c>
      <c r="ID197" s="2" t="s">
        <v>303</v>
      </c>
      <c r="IG197" s="2" t="str">
        <f t="shared" si="614"/>
        <v>Easy</v>
      </c>
      <c r="IJ197" s="2" t="s">
        <v>301</v>
      </c>
      <c r="IL197" s="2" t="str">
        <f t="shared" si="590"/>
        <v>Neither Easy or Difficult</v>
      </c>
      <c r="IN197" s="2" t="s">
        <v>303</v>
      </c>
      <c r="IQ197" s="2" t="str">
        <f>CONCATENATE(IR197,IS197,IT197,IU197)</f>
        <v>Neither Easy or Difficult</v>
      </c>
      <c r="IS197" s="2" t="s">
        <v>303</v>
      </c>
      <c r="IV197" s="2" t="str">
        <f t="shared" si="578"/>
        <v>Easy</v>
      </c>
      <c r="IY197" s="2" t="s">
        <v>301</v>
      </c>
      <c r="JA197" s="2" t="str">
        <f t="shared" si="564"/>
        <v>Neither Easy or Difficult</v>
      </c>
      <c r="JC197" s="2" t="s">
        <v>303</v>
      </c>
      <c r="JF197" s="2" t="str">
        <f t="shared" si="599"/>
        <v>Difficult</v>
      </c>
      <c r="JG197" s="2" t="s">
        <v>302</v>
      </c>
      <c r="JK197" s="2" t="str">
        <f t="shared" si="525"/>
        <v>Neither Easy or Difficult</v>
      </c>
      <c r="JM197" s="2" t="s">
        <v>303</v>
      </c>
      <c r="JQ197" s="2" t="str">
        <f t="shared" si="547"/>
        <v>Keeps us fairly well informed</v>
      </c>
      <c r="JR197" s="2" t="s">
        <v>239</v>
      </c>
      <c r="JV197" s="2" t="str">
        <f t="shared" si="579"/>
        <v>Yes, I can usually trust it.</v>
      </c>
      <c r="JW197" s="2" t="s">
        <v>244</v>
      </c>
      <c r="KA197" s="2" t="str">
        <f t="shared" si="580"/>
        <v>I know a fair amount about the library.</v>
      </c>
      <c r="KB197" s="2" t="s">
        <v>249</v>
      </c>
      <c r="KI197" s="2" t="s">
        <v>255</v>
      </c>
      <c r="KJ197" s="2" t="s">
        <v>256</v>
      </c>
      <c r="KQ197" s="2" t="s">
        <v>263</v>
      </c>
      <c r="KS197" s="2" t="s">
        <v>265</v>
      </c>
      <c r="KW197" s="2" t="str">
        <f t="shared" si="597"/>
        <v>Read most of it</v>
      </c>
      <c r="KX197" s="2" t="s">
        <v>269</v>
      </c>
      <c r="LB197" s="2">
        <v>7</v>
      </c>
      <c r="LD197" s="2" t="s">
        <v>268</v>
      </c>
      <c r="LI197" s="2">
        <v>8</v>
      </c>
      <c r="LK197" s="2" t="str">
        <f t="shared" si="592"/>
        <v>Read most of them</v>
      </c>
      <c r="LL197" s="2" t="s">
        <v>274</v>
      </c>
      <c r="LP197" s="2">
        <v>8</v>
      </c>
      <c r="LR197" s="2">
        <v>6</v>
      </c>
      <c r="LS197" s="2">
        <v>6</v>
      </c>
      <c r="LT197" s="2">
        <v>6</v>
      </c>
      <c r="LU197" s="2">
        <v>8</v>
      </c>
      <c r="LW197" s="2" t="str">
        <f t="shared" si="571"/>
        <v>5 - 9 years</v>
      </c>
      <c r="LY197" s="2" t="s">
        <v>280</v>
      </c>
      <c r="MF197" s="2" t="s">
        <v>1165</v>
      </c>
    </row>
    <row r="198" spans="1:344" ht="96" x14ac:dyDescent="0.2">
      <c r="A198" s="2">
        <v>12214083145</v>
      </c>
      <c r="B198" s="2" t="s">
        <v>1294</v>
      </c>
      <c r="C198" s="2">
        <v>6</v>
      </c>
      <c r="D198" s="2" t="str">
        <f t="shared" si="384"/>
        <v>Neither Satisfied or Dissatisfied</v>
      </c>
      <c r="F198" s="2" t="s">
        <v>309</v>
      </c>
      <c r="I198" s="2" t="str">
        <f t="shared" si="600"/>
        <v>Neither Satisfied or Dissatisfied</v>
      </c>
      <c r="K198" s="2" t="s">
        <v>309</v>
      </c>
      <c r="N198" s="2" t="str">
        <f t="shared" si="601"/>
        <v>Dissatisified</v>
      </c>
      <c r="O198" s="2" t="s">
        <v>308</v>
      </c>
      <c r="S198" s="2" t="str">
        <f t="shared" si="602"/>
        <v>Neither Satisfied or Dissatisfied</v>
      </c>
      <c r="U198" s="2" t="s">
        <v>309</v>
      </c>
      <c r="X198" s="2" t="str">
        <f t="shared" si="603"/>
        <v>Dissatisified</v>
      </c>
      <c r="Y198" s="2" t="s">
        <v>308</v>
      </c>
      <c r="AC198" s="2" t="str">
        <f t="shared" si="593"/>
        <v>Dissatisified</v>
      </c>
      <c r="AD198" s="2" t="s">
        <v>308</v>
      </c>
      <c r="AH198" s="2" t="str">
        <f t="shared" si="502"/>
        <v>Neither Satisfied or Dissatisfied</v>
      </c>
      <c r="AJ198" s="2" t="s">
        <v>309</v>
      </c>
      <c r="AM198" s="2" t="str">
        <f t="shared" si="595"/>
        <v>Neither Satisfied or Dissatisfied</v>
      </c>
      <c r="AO198" s="2" t="s">
        <v>309</v>
      </c>
      <c r="AR198" s="2" t="str">
        <f t="shared" si="594"/>
        <v>Dissatisified</v>
      </c>
      <c r="AS198" s="2" t="s">
        <v>308</v>
      </c>
      <c r="AW198" s="2" t="str">
        <f t="shared" si="604"/>
        <v>Neither Satisfied or Dissatisfied</v>
      </c>
      <c r="AY198" s="2" t="s">
        <v>309</v>
      </c>
      <c r="BC198" s="2" t="s">
        <v>65</v>
      </c>
      <c r="BD198" s="2" t="s">
        <v>66</v>
      </c>
      <c r="BH198" s="2" t="s">
        <v>70</v>
      </c>
      <c r="BM198" s="2" t="str">
        <f t="shared" si="605"/>
        <v>Effective</v>
      </c>
      <c r="BP198" s="2" t="s">
        <v>290</v>
      </c>
      <c r="BR198" s="2" t="str">
        <f t="shared" si="606"/>
        <v>Effective</v>
      </c>
      <c r="BU198" s="2" t="s">
        <v>290</v>
      </c>
      <c r="BW198" s="2" t="s">
        <v>292</v>
      </c>
      <c r="CB198" s="2" t="str">
        <f t="shared" si="423"/>
        <v>Neither Effective or Ineffective</v>
      </c>
      <c r="CD198" s="2" t="s">
        <v>289</v>
      </c>
      <c r="CG198" s="2" t="str">
        <f t="shared" si="583"/>
        <v>Ineffective</v>
      </c>
      <c r="CH198" s="2" t="s">
        <v>288</v>
      </c>
      <c r="CL198" s="2" t="str">
        <f t="shared" si="615"/>
        <v>Ineffective</v>
      </c>
      <c r="CM198" s="2" t="s">
        <v>288</v>
      </c>
      <c r="CQ198" s="2" t="str">
        <f t="shared" si="441"/>
        <v>Effective</v>
      </c>
      <c r="CT198" s="2" t="s">
        <v>290</v>
      </c>
      <c r="CV198" s="2" t="str">
        <f t="shared" si="607"/>
        <v>Ineffective</v>
      </c>
      <c r="CW198" s="2" t="s">
        <v>288</v>
      </c>
      <c r="DA198" s="2" t="str">
        <f t="shared" si="608"/>
        <v>Ineffective</v>
      </c>
      <c r="DB198" s="2" t="s">
        <v>288</v>
      </c>
      <c r="DF198" s="2" t="str">
        <f t="shared" si="609"/>
        <v>Neither Effective or Ineffective</v>
      </c>
      <c r="DH198" s="2" t="s">
        <v>289</v>
      </c>
      <c r="DK198" s="2" t="s">
        <v>65</v>
      </c>
      <c r="DV198" s="2" t="str">
        <f t="shared" si="462"/>
        <v>Neither Transparent or Guarded</v>
      </c>
      <c r="DX198" s="2" t="s">
        <v>295</v>
      </c>
      <c r="EA198" s="2" t="str">
        <f t="shared" si="480"/>
        <v>Neither Transparent or Guarded</v>
      </c>
      <c r="EC198" s="2" t="s">
        <v>295</v>
      </c>
      <c r="EF198" s="2" t="str">
        <f t="shared" si="481"/>
        <v>Neither Transparent or Guarded</v>
      </c>
      <c r="EH198" s="2" t="s">
        <v>295</v>
      </c>
      <c r="EK198" s="2" t="str">
        <f t="shared" si="527"/>
        <v>Neither Transparent or Guarded</v>
      </c>
      <c r="EM198" s="2" t="s">
        <v>295</v>
      </c>
      <c r="EP198" s="2" t="str">
        <f t="shared" si="554"/>
        <v>Neither Transparent or Guarded</v>
      </c>
      <c r="ER198" s="2" t="s">
        <v>295</v>
      </c>
      <c r="EU198" s="2" t="s">
        <v>311</v>
      </c>
      <c r="EZ198" s="2" t="str">
        <f t="shared" si="576"/>
        <v>Transparent</v>
      </c>
      <c r="FC198" s="2" t="s">
        <v>293</v>
      </c>
      <c r="FE198" s="2" t="str">
        <f t="shared" si="555"/>
        <v>Neither Transparent or Guarded</v>
      </c>
      <c r="FG198" s="2" t="s">
        <v>295</v>
      </c>
      <c r="FJ198" s="2" t="str">
        <f t="shared" si="616"/>
        <v>Neither Transparent or Guarded</v>
      </c>
      <c r="FL198" s="2" t="s">
        <v>295</v>
      </c>
      <c r="FO198" s="2" t="str">
        <f t="shared" si="542"/>
        <v>Neither Transparent or Guarded</v>
      </c>
      <c r="FQ198" s="2" t="s">
        <v>295</v>
      </c>
      <c r="FT198" s="2" t="str">
        <f t="shared" si="610"/>
        <v>Easy to Understand</v>
      </c>
      <c r="FW198" s="2" t="s">
        <v>297</v>
      </c>
      <c r="FY198" s="2" t="str">
        <f t="shared" si="611"/>
        <v>Neither Difficult nor Easy to Understand</v>
      </c>
      <c r="GA198" s="2" t="s">
        <v>299</v>
      </c>
      <c r="GD198" s="2" t="str">
        <f t="shared" si="556"/>
        <v>Neither Difficult nor Easy to Understand</v>
      </c>
      <c r="GF198" s="2" t="s">
        <v>299</v>
      </c>
      <c r="GI198" s="2" t="str">
        <f t="shared" si="557"/>
        <v>Neither Difficult nor Easy to Understand</v>
      </c>
      <c r="GK198" s="2" t="s">
        <v>299</v>
      </c>
      <c r="GN198" s="2" t="str">
        <f t="shared" si="558"/>
        <v>Neither Difficult nor Easy to Understand</v>
      </c>
      <c r="GP198" s="2" t="s">
        <v>299</v>
      </c>
      <c r="GS198" s="2" t="str">
        <f t="shared" si="617"/>
        <v>Difficult to Understand</v>
      </c>
      <c r="GT198" s="2" t="s">
        <v>298</v>
      </c>
      <c r="GX198" s="2" t="str">
        <f t="shared" si="612"/>
        <v>Easy to Understand</v>
      </c>
      <c r="HA198" s="2" t="s">
        <v>297</v>
      </c>
      <c r="HC198" s="2" t="str">
        <f t="shared" si="559"/>
        <v>Neither Difficult nor Easy to Understand</v>
      </c>
      <c r="HE198" s="2" t="s">
        <v>299</v>
      </c>
      <c r="HH198" s="2" t="str">
        <f t="shared" si="598"/>
        <v>Neither Difficult nor Easy to Understand</v>
      </c>
      <c r="HJ198" s="2" t="s">
        <v>299</v>
      </c>
      <c r="HM198" s="2" t="str">
        <f t="shared" si="546"/>
        <v>Neither Difficult nor Easy to Understand</v>
      </c>
      <c r="HO198" s="2" t="s">
        <v>299</v>
      </c>
      <c r="HR198" s="2" t="str">
        <f t="shared" si="503"/>
        <v>Difficult</v>
      </c>
      <c r="HS198" s="2" t="s">
        <v>302</v>
      </c>
      <c r="HW198" s="2" t="str">
        <f t="shared" si="613"/>
        <v>Neither Easy or Difficult</v>
      </c>
      <c r="HY198" s="2" t="s">
        <v>303</v>
      </c>
      <c r="IB198" s="2" t="str">
        <f t="shared" si="588"/>
        <v>Neither Easy or Difficult</v>
      </c>
      <c r="ID198" s="2" t="s">
        <v>303</v>
      </c>
      <c r="IG198" s="2" t="s">
        <v>305</v>
      </c>
      <c r="IL198" s="2" t="str">
        <f t="shared" si="590"/>
        <v>Difficult</v>
      </c>
      <c r="IM198" s="2" t="s">
        <v>302</v>
      </c>
      <c r="IQ198" s="2" t="s">
        <v>305</v>
      </c>
      <c r="IV198" s="2" t="str">
        <f t="shared" si="578"/>
        <v>Easy</v>
      </c>
      <c r="IY198" s="2" t="s">
        <v>301</v>
      </c>
      <c r="JA198" s="2" t="str">
        <f t="shared" si="564"/>
        <v>Neither Easy or Difficult</v>
      </c>
      <c r="JC198" s="2" t="s">
        <v>303</v>
      </c>
      <c r="JF198" s="2" t="str">
        <f t="shared" si="599"/>
        <v>Neither Easy or Difficult</v>
      </c>
      <c r="JH198" s="2" t="s">
        <v>303</v>
      </c>
      <c r="JK198" s="2" t="str">
        <f t="shared" si="525"/>
        <v>Neither Easy or Difficult</v>
      </c>
      <c r="JM198" s="2" t="s">
        <v>303</v>
      </c>
      <c r="JP198" s="2" t="s">
        <v>1166</v>
      </c>
      <c r="JQ198" s="2" t="str">
        <f t="shared" si="547"/>
        <v>Gives us only a limited amount of information</v>
      </c>
      <c r="JT198" s="2" t="s">
        <v>241</v>
      </c>
      <c r="JV198" s="2" t="str">
        <f t="shared" si="579"/>
        <v>I can trust it about half the time.</v>
      </c>
      <c r="JX198" s="2" t="s">
        <v>245</v>
      </c>
      <c r="KA198" s="2" t="str">
        <f t="shared" si="580"/>
        <v>I know just a little about the library.</v>
      </c>
      <c r="KC198" s="2" t="s">
        <v>250</v>
      </c>
      <c r="KF198" s="2" t="s">
        <v>1167</v>
      </c>
      <c r="KG198" s="2" t="s">
        <v>253</v>
      </c>
      <c r="KH198" s="2" t="s">
        <v>254</v>
      </c>
      <c r="KI198" s="2" t="s">
        <v>255</v>
      </c>
      <c r="KJ198" s="2" t="s">
        <v>256</v>
      </c>
      <c r="KV198" s="2" t="s">
        <v>1168</v>
      </c>
      <c r="KW198" s="2" t="str">
        <f t="shared" si="597"/>
        <v>Only skim through it</v>
      </c>
      <c r="KZ198" s="2" t="s">
        <v>271</v>
      </c>
      <c r="LB198" s="2">
        <v>6</v>
      </c>
      <c r="LC198" s="2" t="s">
        <v>1169</v>
      </c>
      <c r="LD198" s="2" t="s">
        <v>268</v>
      </c>
      <c r="LI198" s="2">
        <v>8</v>
      </c>
      <c r="LJ198" s="2" t="s">
        <v>1170</v>
      </c>
      <c r="LK198" s="2" t="str">
        <f t="shared" si="592"/>
        <v>Read most of them</v>
      </c>
      <c r="LL198" s="2" t="s">
        <v>274</v>
      </c>
      <c r="LP198" s="2">
        <v>5</v>
      </c>
      <c r="LQ198" s="2" t="s">
        <v>1171</v>
      </c>
      <c r="LR198" s="2">
        <v>8</v>
      </c>
      <c r="LS198" s="2">
        <v>1</v>
      </c>
      <c r="LT198" s="2">
        <v>1</v>
      </c>
      <c r="LU198" s="2">
        <v>7</v>
      </c>
      <c r="LV198" s="2" t="s">
        <v>1172</v>
      </c>
      <c r="LW198" s="2" t="str">
        <f t="shared" si="571"/>
        <v>5 - 9 years</v>
      </c>
      <c r="LY198" s="2" t="s">
        <v>280</v>
      </c>
      <c r="MF198" s="2" t="s">
        <v>1173</v>
      </c>
    </row>
    <row r="199" spans="1:344" ht="96" x14ac:dyDescent="0.2">
      <c r="A199" s="2">
        <v>12214073633</v>
      </c>
      <c r="B199" s="2" t="s">
        <v>1290</v>
      </c>
      <c r="C199" s="2">
        <v>9</v>
      </c>
      <c r="D199" s="2" t="str">
        <f t="shared" ref="D199:D223" si="618">CONCATENATE(E199, F199, G199, H199)</f>
        <v>Satisfied</v>
      </c>
      <c r="G199" s="2" t="s">
        <v>287</v>
      </c>
      <c r="I199" s="2" t="str">
        <f t="shared" si="600"/>
        <v>Satisfied</v>
      </c>
      <c r="L199" s="2" t="s">
        <v>287</v>
      </c>
      <c r="N199" s="2" t="str">
        <f t="shared" si="601"/>
        <v>Satisfied</v>
      </c>
      <c r="Q199" s="2" t="s">
        <v>287</v>
      </c>
      <c r="S199" s="2" t="str">
        <f t="shared" si="602"/>
        <v>Neither Satisfied or Dissatisfied</v>
      </c>
      <c r="U199" s="2" t="s">
        <v>309</v>
      </c>
      <c r="X199" s="2" t="str">
        <f t="shared" si="603"/>
        <v>Neither Satisfied or Dissatisfied</v>
      </c>
      <c r="Z199" s="2" t="s">
        <v>309</v>
      </c>
      <c r="AC199" s="2" t="str">
        <f t="shared" si="593"/>
        <v>Satisfied</v>
      </c>
      <c r="AF199" s="2" t="s">
        <v>287</v>
      </c>
      <c r="AH199" s="2" t="str">
        <f t="shared" si="502"/>
        <v>Satisfied</v>
      </c>
      <c r="AK199" s="2" t="s">
        <v>287</v>
      </c>
      <c r="AM199" s="2" t="str">
        <f t="shared" si="595"/>
        <v>Satisfied</v>
      </c>
      <c r="AP199" s="2" t="s">
        <v>287</v>
      </c>
      <c r="AR199" s="2" t="str">
        <f t="shared" si="594"/>
        <v>Satisfied</v>
      </c>
      <c r="AU199" s="2" t="s">
        <v>287</v>
      </c>
      <c r="AW199" s="2" t="str">
        <f t="shared" si="604"/>
        <v>Satisfied</v>
      </c>
      <c r="AZ199" s="2" t="s">
        <v>287</v>
      </c>
      <c r="BB199" s="2" t="s">
        <v>1174</v>
      </c>
      <c r="BC199" s="2" t="s">
        <v>65</v>
      </c>
      <c r="BD199" s="2" t="s">
        <v>66</v>
      </c>
      <c r="BF199" s="2" t="s">
        <v>68</v>
      </c>
      <c r="BH199" s="2" t="s">
        <v>70</v>
      </c>
      <c r="BI199" s="2" t="s">
        <v>71</v>
      </c>
      <c r="BM199" s="2" t="str">
        <f t="shared" si="605"/>
        <v>Effective</v>
      </c>
      <c r="BP199" s="2" t="s">
        <v>290</v>
      </c>
      <c r="BR199" s="2" t="str">
        <f t="shared" si="606"/>
        <v>Very Effective</v>
      </c>
      <c r="BV199" s="2" t="s">
        <v>291</v>
      </c>
      <c r="BW199" s="2" t="str">
        <f t="shared" ref="BW199:BW200" si="619">CONCATENATE(BX199,BY199,BZ199,CA199)</f>
        <v>Neither Effective or Ineffective</v>
      </c>
      <c r="BY199" s="2" t="s">
        <v>289</v>
      </c>
      <c r="CB199" s="2" t="str">
        <f t="shared" si="423"/>
        <v>Effective</v>
      </c>
      <c r="CE199" s="2" t="s">
        <v>290</v>
      </c>
      <c r="CG199" s="2" t="str">
        <f t="shared" si="583"/>
        <v>Neither Effective or Ineffective</v>
      </c>
      <c r="CI199" s="2" t="s">
        <v>289</v>
      </c>
      <c r="CL199" s="2" t="str">
        <f t="shared" si="615"/>
        <v>Effective</v>
      </c>
      <c r="CO199" s="2" t="s">
        <v>290</v>
      </c>
      <c r="CQ199" s="2" t="str">
        <f t="shared" si="441"/>
        <v>Very Effective</v>
      </c>
      <c r="CU199" s="2" t="s">
        <v>291</v>
      </c>
      <c r="CV199" s="2" t="str">
        <f t="shared" si="607"/>
        <v>Neither Effective or Ineffective</v>
      </c>
      <c r="CX199" s="2" t="s">
        <v>289</v>
      </c>
      <c r="DA199" s="2" t="str">
        <f t="shared" si="608"/>
        <v>Neither Effective or Ineffective</v>
      </c>
      <c r="DC199" s="2" t="s">
        <v>289</v>
      </c>
      <c r="DF199" s="2" t="str">
        <f t="shared" si="609"/>
        <v>Effective</v>
      </c>
      <c r="DI199" s="2" t="s">
        <v>290</v>
      </c>
      <c r="DK199" s="2" t="s">
        <v>65</v>
      </c>
      <c r="DV199" s="2" t="str">
        <f t="shared" si="462"/>
        <v>Very Transparent</v>
      </c>
      <c r="DZ199" s="2" t="s">
        <v>296</v>
      </c>
      <c r="EA199" s="2" t="str">
        <f t="shared" si="480"/>
        <v>Very Transparent</v>
      </c>
      <c r="EE199" s="2" t="s">
        <v>296</v>
      </c>
      <c r="EF199" s="2" t="str">
        <f t="shared" si="481"/>
        <v>Neither Transparent or Guarded</v>
      </c>
      <c r="EH199" s="2" t="s">
        <v>295</v>
      </c>
      <c r="EK199" s="2" t="str">
        <f t="shared" si="527"/>
        <v>Transparent</v>
      </c>
      <c r="EN199" s="2" t="s">
        <v>293</v>
      </c>
      <c r="EP199" s="2" t="str">
        <f t="shared" si="554"/>
        <v>Transparent</v>
      </c>
      <c r="ES199" s="2" t="s">
        <v>293</v>
      </c>
      <c r="EU199" s="2" t="str">
        <f>CONCATENATE(EV199,EW199,EX199,EY199)</f>
        <v>Transparent</v>
      </c>
      <c r="EX199" s="2" t="s">
        <v>293</v>
      </c>
      <c r="EZ199" s="2" t="str">
        <f t="shared" si="576"/>
        <v>Very Transparent</v>
      </c>
      <c r="FD199" s="2" t="s">
        <v>296</v>
      </c>
      <c r="FE199" s="2" t="str">
        <f t="shared" si="555"/>
        <v>Neither Transparent or Guarded</v>
      </c>
      <c r="FG199" s="2" t="s">
        <v>295</v>
      </c>
      <c r="FJ199" s="2" t="str">
        <f t="shared" si="616"/>
        <v>Neither Transparent or Guarded</v>
      </c>
      <c r="FL199" s="2" t="s">
        <v>295</v>
      </c>
      <c r="FO199" s="2" t="str">
        <f t="shared" si="542"/>
        <v>Transparent</v>
      </c>
      <c r="FR199" s="2" t="s">
        <v>293</v>
      </c>
      <c r="FT199" s="2" t="str">
        <f t="shared" si="610"/>
        <v>Easy to Understand</v>
      </c>
      <c r="FW199" s="2" t="s">
        <v>297</v>
      </c>
      <c r="FY199" s="2" t="str">
        <f t="shared" si="611"/>
        <v>Very Easy to Understand</v>
      </c>
      <c r="GC199" s="2" t="s">
        <v>300</v>
      </c>
      <c r="GD199" s="2" t="str">
        <f t="shared" si="556"/>
        <v>Neither Difficult nor Easy to Understand</v>
      </c>
      <c r="GF199" s="2" t="s">
        <v>299</v>
      </c>
      <c r="GI199" s="2" t="str">
        <f t="shared" si="557"/>
        <v>Easy to Understand</v>
      </c>
      <c r="GL199" s="2" t="s">
        <v>297</v>
      </c>
      <c r="GN199" s="2" t="str">
        <f t="shared" si="558"/>
        <v>Easy to Understand</v>
      </c>
      <c r="GQ199" s="2" t="s">
        <v>297</v>
      </c>
      <c r="GS199" s="2" t="str">
        <f t="shared" si="617"/>
        <v>Easy to Understand</v>
      </c>
      <c r="GV199" s="2" t="s">
        <v>297</v>
      </c>
      <c r="GX199" s="2" t="str">
        <f t="shared" si="612"/>
        <v>Very Easy to Understand</v>
      </c>
      <c r="HB199" s="2" t="s">
        <v>300</v>
      </c>
      <c r="HC199" s="2" t="str">
        <f t="shared" si="559"/>
        <v>Neither Difficult nor Easy to Understand</v>
      </c>
      <c r="HE199" s="2" t="s">
        <v>299</v>
      </c>
      <c r="HH199" s="2" t="str">
        <f t="shared" si="598"/>
        <v>Neither Difficult nor Easy to Understand</v>
      </c>
      <c r="HJ199" s="2" t="s">
        <v>299</v>
      </c>
      <c r="HM199" s="2" t="str">
        <f t="shared" si="546"/>
        <v>Easy to Understand</v>
      </c>
      <c r="HP199" s="2" t="s">
        <v>297</v>
      </c>
      <c r="HR199" s="2" t="str">
        <f t="shared" si="503"/>
        <v>Very Easy</v>
      </c>
      <c r="HV199" s="2" t="s">
        <v>304</v>
      </c>
      <c r="HW199" s="2" t="str">
        <f t="shared" si="613"/>
        <v>Easy</v>
      </c>
      <c r="HZ199" s="2" t="s">
        <v>301</v>
      </c>
      <c r="IB199" s="2" t="str">
        <f t="shared" si="588"/>
        <v>Neither Easy or Difficult</v>
      </c>
      <c r="ID199" s="2" t="s">
        <v>303</v>
      </c>
      <c r="IG199" s="2" t="str">
        <f t="shared" ref="IG199:IG200" si="620">CONCATENATE(IH199,II199,IJ199,IK199)</f>
        <v>Neither Easy or Difficult</v>
      </c>
      <c r="II199" s="2" t="s">
        <v>303</v>
      </c>
      <c r="IL199" s="2" t="str">
        <f t="shared" si="590"/>
        <v>Easy</v>
      </c>
      <c r="IO199" s="2" t="s">
        <v>301</v>
      </c>
      <c r="IQ199" s="2" t="str">
        <f t="shared" ref="IQ199:IQ210" si="621">CONCATENATE(IR199,IS199,IT199,IU199)</f>
        <v>Neither Easy or Difficult</v>
      </c>
      <c r="IS199" s="2" t="s">
        <v>303</v>
      </c>
      <c r="IV199" s="2" t="str">
        <f t="shared" si="578"/>
        <v>Very Easy</v>
      </c>
      <c r="IZ199" s="2" t="s">
        <v>304</v>
      </c>
      <c r="JA199" s="2" t="str">
        <f t="shared" si="564"/>
        <v>Neither Easy or Difficult</v>
      </c>
      <c r="JC199" s="2" t="s">
        <v>303</v>
      </c>
      <c r="JF199" s="2" t="str">
        <f t="shared" si="599"/>
        <v>Neither Easy or Difficult</v>
      </c>
      <c r="JH199" s="2" t="s">
        <v>303</v>
      </c>
      <c r="JK199" s="2" t="str">
        <f t="shared" si="525"/>
        <v>Easy</v>
      </c>
      <c r="JN199" s="2" t="s">
        <v>301</v>
      </c>
      <c r="JP199" s="2" t="s">
        <v>1175</v>
      </c>
      <c r="JQ199" s="2" t="str">
        <f t="shared" si="547"/>
        <v>Keeps us fairly well informed</v>
      </c>
      <c r="JR199" s="2" t="s">
        <v>239</v>
      </c>
      <c r="JV199" s="2" t="s">
        <v>243</v>
      </c>
      <c r="KA199" s="2" t="str">
        <f t="shared" si="580"/>
        <v>I know a fair amount about the library.</v>
      </c>
      <c r="KB199" s="2" t="s">
        <v>249</v>
      </c>
      <c r="KF199" s="2" t="s">
        <v>1176</v>
      </c>
      <c r="KH199" s="2" t="s">
        <v>254</v>
      </c>
      <c r="KI199" s="2" t="s">
        <v>255</v>
      </c>
      <c r="KJ199" s="2" t="s">
        <v>256</v>
      </c>
      <c r="KK199" s="2" t="s">
        <v>257</v>
      </c>
      <c r="KM199" s="2" t="s">
        <v>259</v>
      </c>
      <c r="KP199" s="2" t="s">
        <v>262</v>
      </c>
      <c r="KQ199" s="2" t="s">
        <v>263</v>
      </c>
      <c r="KR199" s="2" t="s">
        <v>264</v>
      </c>
      <c r="KS199" s="2" t="s">
        <v>265</v>
      </c>
      <c r="KU199" s="2" t="s">
        <v>267</v>
      </c>
      <c r="KV199" s="2" t="s">
        <v>1177</v>
      </c>
      <c r="KW199" s="2" t="str">
        <f t="shared" si="597"/>
        <v>Read most of it</v>
      </c>
      <c r="KX199" s="2" t="s">
        <v>269</v>
      </c>
      <c r="LB199" s="2">
        <v>10</v>
      </c>
      <c r="LC199" s="2" t="s">
        <v>1177</v>
      </c>
      <c r="LD199" s="2" t="s">
        <v>268</v>
      </c>
      <c r="LI199" s="2">
        <v>10</v>
      </c>
      <c r="LJ199" s="2" t="s">
        <v>1177</v>
      </c>
      <c r="LK199" s="2" t="str">
        <f t="shared" si="592"/>
        <v>Read most of them</v>
      </c>
      <c r="LL199" s="2" t="s">
        <v>274</v>
      </c>
      <c r="LP199" s="2">
        <v>9</v>
      </c>
      <c r="LQ199" s="2" t="s">
        <v>1177</v>
      </c>
      <c r="LR199" s="2">
        <v>10</v>
      </c>
      <c r="LS199" s="2">
        <v>9</v>
      </c>
      <c r="LT199" s="2">
        <v>9</v>
      </c>
      <c r="LU199" s="2">
        <v>10</v>
      </c>
      <c r="LV199" s="2" t="s">
        <v>1177</v>
      </c>
      <c r="LW199" s="2" t="str">
        <f t="shared" si="571"/>
        <v>10 - 14 years</v>
      </c>
      <c r="LZ199" s="2" t="s">
        <v>281</v>
      </c>
    </row>
    <row r="200" spans="1:344" ht="96" x14ac:dyDescent="0.2">
      <c r="A200" s="2">
        <v>12214069064</v>
      </c>
      <c r="B200" s="2" t="s">
        <v>1290</v>
      </c>
      <c r="C200" s="2">
        <v>7</v>
      </c>
      <c r="D200" s="2" t="str">
        <f t="shared" si="618"/>
        <v>Satisfied</v>
      </c>
      <c r="G200" s="2" t="s">
        <v>287</v>
      </c>
      <c r="I200" s="2" t="str">
        <f t="shared" si="600"/>
        <v>Satisfied</v>
      </c>
      <c r="L200" s="2" t="s">
        <v>287</v>
      </c>
      <c r="N200" s="2" t="str">
        <f t="shared" si="601"/>
        <v>Satisfied</v>
      </c>
      <c r="Q200" s="2" t="s">
        <v>287</v>
      </c>
      <c r="S200" s="2" t="str">
        <f t="shared" si="602"/>
        <v>Satisfied</v>
      </c>
      <c r="V200" s="2" t="s">
        <v>287</v>
      </c>
      <c r="X200" s="2" t="str">
        <f t="shared" si="603"/>
        <v>Satisfied</v>
      </c>
      <c r="AA200" s="2" t="s">
        <v>287</v>
      </c>
      <c r="AC200" s="2" t="str">
        <f t="shared" si="593"/>
        <v>Satisfied</v>
      </c>
      <c r="AF200" s="2" t="s">
        <v>287</v>
      </c>
      <c r="AH200" s="2" t="str">
        <f t="shared" si="502"/>
        <v>Satisfied</v>
      </c>
      <c r="AK200" s="2" t="s">
        <v>287</v>
      </c>
      <c r="AM200" s="2" t="str">
        <f t="shared" si="595"/>
        <v>Satisfied</v>
      </c>
      <c r="AP200" s="2" t="s">
        <v>287</v>
      </c>
      <c r="AR200" s="2" t="str">
        <f t="shared" si="594"/>
        <v>Satisfied</v>
      </c>
      <c r="AU200" s="2" t="s">
        <v>287</v>
      </c>
      <c r="AW200" s="2" t="str">
        <f t="shared" si="604"/>
        <v>Satisfied</v>
      </c>
      <c r="AZ200" s="2" t="s">
        <v>287</v>
      </c>
      <c r="BB200" s="2" t="s">
        <v>341</v>
      </c>
      <c r="BC200" s="2" t="s">
        <v>65</v>
      </c>
      <c r="BF200" s="2" t="s">
        <v>68</v>
      </c>
      <c r="BI200" s="2" t="s">
        <v>71</v>
      </c>
      <c r="BM200" s="2" t="str">
        <f t="shared" si="605"/>
        <v>Effective</v>
      </c>
      <c r="BP200" s="2" t="s">
        <v>290</v>
      </c>
      <c r="BR200" s="2" t="str">
        <f t="shared" si="606"/>
        <v>Ineffective</v>
      </c>
      <c r="BS200" s="2" t="s">
        <v>288</v>
      </c>
      <c r="BW200" s="2" t="str">
        <f t="shared" si="619"/>
        <v>Ineffective</v>
      </c>
      <c r="BX200" s="2" t="s">
        <v>288</v>
      </c>
      <c r="CB200" s="2" t="str">
        <f t="shared" si="423"/>
        <v>Effective</v>
      </c>
      <c r="CE200" s="2" t="s">
        <v>290</v>
      </c>
      <c r="CG200" s="2" t="str">
        <f t="shared" si="583"/>
        <v>Ineffective</v>
      </c>
      <c r="CH200" s="2" t="s">
        <v>288</v>
      </c>
      <c r="CL200" s="2" t="str">
        <f t="shared" si="615"/>
        <v>Ineffective</v>
      </c>
      <c r="CM200" s="2" t="s">
        <v>288</v>
      </c>
      <c r="CQ200" s="2" t="str">
        <f t="shared" si="441"/>
        <v>Effective</v>
      </c>
      <c r="CT200" s="2" t="s">
        <v>290</v>
      </c>
      <c r="CV200" s="2" t="str">
        <f t="shared" si="607"/>
        <v>Effective</v>
      </c>
      <c r="CY200" s="2" t="s">
        <v>290</v>
      </c>
      <c r="DA200" s="2" t="str">
        <f t="shared" si="608"/>
        <v>Ineffective</v>
      </c>
      <c r="DB200" s="2" t="s">
        <v>288</v>
      </c>
      <c r="DF200" s="2" t="str">
        <f t="shared" si="609"/>
        <v>Ineffective</v>
      </c>
      <c r="DG200" s="2" t="s">
        <v>288</v>
      </c>
      <c r="DK200" s="2" t="s">
        <v>65</v>
      </c>
      <c r="DV200" s="2" t="str">
        <f t="shared" si="462"/>
        <v>Transparent</v>
      </c>
      <c r="DY200" s="2" t="s">
        <v>293</v>
      </c>
      <c r="EA200" s="2" t="str">
        <f t="shared" si="480"/>
        <v>Guarded</v>
      </c>
      <c r="EB200" s="2" t="s">
        <v>294</v>
      </c>
      <c r="EF200" s="2" t="str">
        <f t="shared" si="481"/>
        <v>Neither Transparent or Guarded</v>
      </c>
      <c r="EH200" s="2" t="s">
        <v>295</v>
      </c>
      <c r="EK200" s="2" t="str">
        <f t="shared" si="527"/>
        <v>Transparent</v>
      </c>
      <c r="EN200" s="2" t="s">
        <v>293</v>
      </c>
      <c r="EP200" s="2" t="str">
        <f t="shared" si="554"/>
        <v>Neither Transparent or Guarded</v>
      </c>
      <c r="ER200" s="2" t="s">
        <v>295</v>
      </c>
      <c r="EU200" s="2" t="str">
        <f>CONCATENATE(EV200,EW200,EX200,EY200)</f>
        <v>Guarded</v>
      </c>
      <c r="EV200" s="2" t="s">
        <v>294</v>
      </c>
      <c r="EZ200" s="2" t="str">
        <f t="shared" si="576"/>
        <v>Transparent</v>
      </c>
      <c r="FC200" s="2" t="s">
        <v>293</v>
      </c>
      <c r="FE200" s="2" t="str">
        <f t="shared" si="555"/>
        <v>Transparent</v>
      </c>
      <c r="FH200" s="2" t="s">
        <v>293</v>
      </c>
      <c r="FJ200" s="2" t="str">
        <f t="shared" si="616"/>
        <v>Transparent</v>
      </c>
      <c r="FM200" s="2" t="s">
        <v>293</v>
      </c>
      <c r="FO200" s="2" t="str">
        <f t="shared" si="542"/>
        <v>Neither Transparent or Guarded</v>
      </c>
      <c r="FQ200" s="2" t="s">
        <v>295</v>
      </c>
      <c r="FT200" s="2" t="str">
        <f t="shared" si="610"/>
        <v>Easy to Understand</v>
      </c>
      <c r="FW200" s="2" t="s">
        <v>297</v>
      </c>
      <c r="FY200" s="2" t="str">
        <f t="shared" si="611"/>
        <v>Easy to Understand</v>
      </c>
      <c r="GB200" s="2" t="s">
        <v>297</v>
      </c>
      <c r="GD200" s="2" t="str">
        <f t="shared" si="556"/>
        <v>Neither Difficult nor Easy to Understand</v>
      </c>
      <c r="GF200" s="2" t="s">
        <v>299</v>
      </c>
      <c r="GI200" s="2" t="str">
        <f t="shared" si="557"/>
        <v>Easy to Understand</v>
      </c>
      <c r="GL200" s="2" t="s">
        <v>297</v>
      </c>
      <c r="GN200" s="2" t="str">
        <f t="shared" si="558"/>
        <v>Neither Difficult nor Easy to Understand</v>
      </c>
      <c r="GP200" s="2" t="s">
        <v>299</v>
      </c>
      <c r="GS200" s="2" t="str">
        <f t="shared" si="617"/>
        <v>Difficult to Understand</v>
      </c>
      <c r="GT200" s="2" t="s">
        <v>298</v>
      </c>
      <c r="GX200" s="2" t="str">
        <f t="shared" si="612"/>
        <v>Easy to Understand</v>
      </c>
      <c r="HA200" s="2" t="s">
        <v>297</v>
      </c>
      <c r="HC200" s="2" t="str">
        <f t="shared" si="559"/>
        <v>Easy to Understand</v>
      </c>
      <c r="HF200" s="2" t="s">
        <v>297</v>
      </c>
      <c r="HH200" s="2" t="str">
        <f t="shared" si="598"/>
        <v>Difficult to Understand</v>
      </c>
      <c r="HI200" s="2" t="s">
        <v>298</v>
      </c>
      <c r="HM200" s="2" t="str">
        <f t="shared" si="546"/>
        <v>Neither Difficult nor Easy to Understand</v>
      </c>
      <c r="HO200" s="2" t="s">
        <v>299</v>
      </c>
      <c r="HR200" s="2" t="str">
        <f t="shared" si="503"/>
        <v>Easy</v>
      </c>
      <c r="HU200" s="2" t="s">
        <v>301</v>
      </c>
      <c r="HW200" s="2" t="str">
        <f t="shared" si="613"/>
        <v>Difficult</v>
      </c>
      <c r="HX200" s="2" t="s">
        <v>302</v>
      </c>
      <c r="IB200" s="2" t="str">
        <f t="shared" si="588"/>
        <v>Neither Easy or Difficult</v>
      </c>
      <c r="ID200" s="2" t="s">
        <v>303</v>
      </c>
      <c r="IG200" s="2" t="str">
        <f t="shared" si="620"/>
        <v>Easy</v>
      </c>
      <c r="IJ200" s="2" t="s">
        <v>301</v>
      </c>
      <c r="IL200" s="2" t="str">
        <f t="shared" si="590"/>
        <v>Neither Easy or Difficult</v>
      </c>
      <c r="IN200" s="2" t="s">
        <v>303</v>
      </c>
      <c r="IQ200" s="2" t="str">
        <f t="shared" si="621"/>
        <v>Difficult</v>
      </c>
      <c r="IR200" s="2" t="s">
        <v>302</v>
      </c>
      <c r="IV200" s="2" t="str">
        <f t="shared" si="578"/>
        <v>Easy</v>
      </c>
      <c r="IY200" s="2" t="s">
        <v>301</v>
      </c>
      <c r="JA200" s="2" t="str">
        <f t="shared" si="564"/>
        <v>Easy</v>
      </c>
      <c r="JD200" s="2" t="s">
        <v>301</v>
      </c>
      <c r="JF200" s="2" t="str">
        <f t="shared" si="599"/>
        <v>Easy</v>
      </c>
      <c r="JI200" s="2" t="s">
        <v>301</v>
      </c>
      <c r="JK200" s="2" t="str">
        <f t="shared" si="525"/>
        <v>Neither Easy or Difficult</v>
      </c>
      <c r="JM200" s="2" t="s">
        <v>303</v>
      </c>
      <c r="JP200" s="2" t="s">
        <v>1178</v>
      </c>
      <c r="JQ200" s="2" t="str">
        <f t="shared" si="547"/>
        <v>Gives us only a limited amount of information</v>
      </c>
      <c r="JT200" s="2" t="s">
        <v>241</v>
      </c>
      <c r="JV200" s="2" t="str">
        <f t="shared" ref="JV200:JV217" si="622">CONCATENATE(JW200,JX200,JY200,JZ200)</f>
        <v>I can trust it about half the time.</v>
      </c>
      <c r="JX200" s="2" t="s">
        <v>245</v>
      </c>
      <c r="KA200" s="2" t="str">
        <f t="shared" si="580"/>
        <v>I know just a little about the library.</v>
      </c>
      <c r="KC200" s="2" t="s">
        <v>250</v>
      </c>
      <c r="KG200" s="2" t="s">
        <v>253</v>
      </c>
      <c r="KI200" s="2" t="s">
        <v>255</v>
      </c>
      <c r="KJ200" s="2" t="s">
        <v>256</v>
      </c>
      <c r="KL200" s="2" t="s">
        <v>258</v>
      </c>
      <c r="KP200" s="2" t="s">
        <v>262</v>
      </c>
      <c r="KQ200" s="2" t="s">
        <v>263</v>
      </c>
      <c r="KS200" s="2" t="s">
        <v>265</v>
      </c>
      <c r="KU200" s="2" t="s">
        <v>267</v>
      </c>
      <c r="KW200" s="2" t="s">
        <v>268</v>
      </c>
      <c r="LB200" s="2">
        <v>8</v>
      </c>
      <c r="LD200" s="2" t="s">
        <v>268</v>
      </c>
      <c r="LI200" s="2">
        <v>8</v>
      </c>
      <c r="LK200" s="2" t="s">
        <v>273</v>
      </c>
      <c r="LP200" s="2">
        <v>8</v>
      </c>
      <c r="LR200" s="2">
        <v>6</v>
      </c>
      <c r="LS200" s="2">
        <v>6</v>
      </c>
      <c r="LT200" s="2">
        <v>6</v>
      </c>
      <c r="LU200" s="2">
        <v>6</v>
      </c>
      <c r="LW200" s="2" t="str">
        <f t="shared" si="571"/>
        <v>10 - 14 years</v>
      </c>
      <c r="LZ200" s="2" t="s">
        <v>281</v>
      </c>
    </row>
    <row r="201" spans="1:344" ht="96" x14ac:dyDescent="0.2">
      <c r="A201" s="2">
        <v>12214068435</v>
      </c>
      <c r="B201" s="2" t="s">
        <v>1292</v>
      </c>
      <c r="C201" s="2">
        <v>7</v>
      </c>
      <c r="D201" s="2" t="str">
        <f t="shared" si="618"/>
        <v>Satisfied</v>
      </c>
      <c r="G201" s="2" t="s">
        <v>287</v>
      </c>
      <c r="I201" s="2" t="str">
        <f t="shared" si="600"/>
        <v>Satisfied</v>
      </c>
      <c r="L201" s="2" t="s">
        <v>287</v>
      </c>
      <c r="N201" s="2" t="str">
        <f t="shared" si="601"/>
        <v>Satisfied</v>
      </c>
      <c r="Q201" s="2" t="s">
        <v>287</v>
      </c>
      <c r="S201" s="2" t="str">
        <f t="shared" si="602"/>
        <v>Satisfied</v>
      </c>
      <c r="V201" s="2" t="s">
        <v>287</v>
      </c>
      <c r="X201" s="2" t="str">
        <f t="shared" si="603"/>
        <v>Satisfied</v>
      </c>
      <c r="AA201" s="2" t="s">
        <v>287</v>
      </c>
      <c r="AC201" s="2" t="str">
        <f t="shared" si="593"/>
        <v>Satisfied</v>
      </c>
      <c r="AF201" s="2" t="s">
        <v>287</v>
      </c>
      <c r="AH201" s="2" t="str">
        <f t="shared" si="502"/>
        <v>Satisfied</v>
      </c>
      <c r="AK201" s="2" t="s">
        <v>287</v>
      </c>
      <c r="AM201" s="2" t="str">
        <f t="shared" si="595"/>
        <v>Satisfied</v>
      </c>
      <c r="AP201" s="2" t="s">
        <v>287</v>
      </c>
      <c r="AR201" s="2" t="str">
        <f t="shared" si="594"/>
        <v>Satisfied</v>
      </c>
      <c r="AU201" s="2" t="s">
        <v>287</v>
      </c>
      <c r="AW201" s="2" t="str">
        <f t="shared" si="604"/>
        <v>Satisfied</v>
      </c>
      <c r="AZ201" s="2" t="s">
        <v>287</v>
      </c>
      <c r="BB201" s="2" t="s">
        <v>1179</v>
      </c>
      <c r="BC201" s="2" t="s">
        <v>65</v>
      </c>
      <c r="BE201" s="2" t="s">
        <v>67</v>
      </c>
      <c r="BI201" s="2" t="s">
        <v>71</v>
      </c>
      <c r="BM201" s="2" t="str">
        <f t="shared" si="605"/>
        <v>Neither Effective or Ineffective</v>
      </c>
      <c r="BO201" s="2" t="s">
        <v>289</v>
      </c>
      <c r="BR201" s="2" t="s">
        <v>292</v>
      </c>
      <c r="BW201" s="2" t="s">
        <v>292</v>
      </c>
      <c r="CB201" s="2" t="str">
        <f t="shared" si="423"/>
        <v>Ineffective</v>
      </c>
      <c r="CC201" s="2" t="s">
        <v>288</v>
      </c>
      <c r="CG201" s="2" t="s">
        <v>292</v>
      </c>
      <c r="CL201" s="2" t="str">
        <f t="shared" si="615"/>
        <v>Neither Effective or Ineffective</v>
      </c>
      <c r="CN201" s="2" t="s">
        <v>289</v>
      </c>
      <c r="CQ201" s="2" t="str">
        <f t="shared" si="441"/>
        <v>Very Effective</v>
      </c>
      <c r="CU201" s="2" t="s">
        <v>291</v>
      </c>
      <c r="CV201" s="2" t="s">
        <v>292</v>
      </c>
      <c r="DA201" s="2" t="str">
        <f t="shared" si="608"/>
        <v>Very Effective</v>
      </c>
      <c r="DE201" s="2" t="s">
        <v>291</v>
      </c>
      <c r="DF201" s="2" t="s">
        <v>292</v>
      </c>
      <c r="DK201" s="2" t="s">
        <v>65</v>
      </c>
      <c r="DV201" s="2" t="str">
        <f t="shared" si="462"/>
        <v>Transparent</v>
      </c>
      <c r="DY201" s="2" t="s">
        <v>293</v>
      </c>
      <c r="EA201" s="2" t="str">
        <f t="shared" si="480"/>
        <v>Guarded</v>
      </c>
      <c r="EB201" s="2" t="s">
        <v>294</v>
      </c>
      <c r="EF201" s="2" t="str">
        <f t="shared" si="481"/>
        <v>Neither Transparent or Guarded</v>
      </c>
      <c r="EH201" s="2" t="s">
        <v>295</v>
      </c>
      <c r="EK201" s="2" t="str">
        <f t="shared" si="527"/>
        <v>Guarded</v>
      </c>
      <c r="EL201" s="2" t="s">
        <v>294</v>
      </c>
      <c r="EP201" s="2" t="str">
        <f t="shared" si="554"/>
        <v>Neither Transparent or Guarded</v>
      </c>
      <c r="ER201" s="2" t="s">
        <v>295</v>
      </c>
      <c r="EU201" s="2" t="s">
        <v>311</v>
      </c>
      <c r="EZ201" s="2" t="str">
        <f t="shared" si="576"/>
        <v>Transparent</v>
      </c>
      <c r="FC201" s="2" t="s">
        <v>293</v>
      </c>
      <c r="FE201" s="2" t="str">
        <f t="shared" si="555"/>
        <v>Neither Transparent or Guarded</v>
      </c>
      <c r="FG201" s="2" t="s">
        <v>295</v>
      </c>
      <c r="FJ201" s="2" t="str">
        <f t="shared" si="616"/>
        <v>Neither Transparent or Guarded</v>
      </c>
      <c r="FL201" s="2" t="s">
        <v>295</v>
      </c>
      <c r="FO201" s="2" t="str">
        <f t="shared" si="542"/>
        <v>Neither Transparent or Guarded</v>
      </c>
      <c r="FQ201" s="2" t="s">
        <v>295</v>
      </c>
      <c r="FT201" s="2" t="str">
        <f t="shared" si="610"/>
        <v>Easy to Understand</v>
      </c>
      <c r="FW201" s="2" t="s">
        <v>297</v>
      </c>
      <c r="FY201" s="2" t="str">
        <f t="shared" si="611"/>
        <v>Neither Difficult nor Easy to Understand</v>
      </c>
      <c r="GA201" s="2" t="s">
        <v>299</v>
      </c>
      <c r="GD201" s="2" t="str">
        <f t="shared" si="556"/>
        <v>Neither Difficult nor Easy to Understand</v>
      </c>
      <c r="GF201" s="2" t="s">
        <v>299</v>
      </c>
      <c r="GI201" s="2" t="str">
        <f t="shared" si="557"/>
        <v>Difficult to Understand</v>
      </c>
      <c r="GJ201" s="2" t="s">
        <v>298</v>
      </c>
      <c r="GN201" s="2" t="str">
        <f t="shared" si="558"/>
        <v>Neither Difficult nor Easy to Understand</v>
      </c>
      <c r="GP201" s="2" t="s">
        <v>299</v>
      </c>
      <c r="GS201" s="2" t="str">
        <f t="shared" si="617"/>
        <v>Difficult to Understand</v>
      </c>
      <c r="GT201" s="2" t="s">
        <v>298</v>
      </c>
      <c r="GX201" s="2" t="str">
        <f t="shared" si="612"/>
        <v>Very Easy to Understand</v>
      </c>
      <c r="HB201" s="2" t="s">
        <v>300</v>
      </c>
      <c r="HC201" s="2" t="str">
        <f t="shared" si="559"/>
        <v>Neither Difficult nor Easy to Understand</v>
      </c>
      <c r="HE201" s="2" t="s">
        <v>299</v>
      </c>
      <c r="HH201" s="2" t="str">
        <f t="shared" si="598"/>
        <v>Neither Difficult nor Easy to Understand</v>
      </c>
      <c r="HJ201" s="2" t="s">
        <v>299</v>
      </c>
      <c r="HM201" s="2" t="str">
        <f t="shared" si="546"/>
        <v>Neither Difficult nor Easy to Understand</v>
      </c>
      <c r="HO201" s="2" t="s">
        <v>299</v>
      </c>
      <c r="HR201" s="2" t="str">
        <f t="shared" si="503"/>
        <v>Easy</v>
      </c>
      <c r="HU201" s="2" t="s">
        <v>301</v>
      </c>
      <c r="HW201" s="2" t="str">
        <f t="shared" si="613"/>
        <v>Difficult</v>
      </c>
      <c r="HX201" s="2" t="s">
        <v>302</v>
      </c>
      <c r="IB201" s="2" t="str">
        <f t="shared" si="588"/>
        <v>Neither Easy or Difficult</v>
      </c>
      <c r="ID201" s="2" t="s">
        <v>303</v>
      </c>
      <c r="IG201" s="2" t="s">
        <v>305</v>
      </c>
      <c r="IL201" s="2" t="str">
        <f t="shared" si="590"/>
        <v>Neither Easy or Difficult</v>
      </c>
      <c r="IN201" s="2" t="s">
        <v>303</v>
      </c>
      <c r="IQ201" s="2" t="str">
        <f t="shared" si="621"/>
        <v>Difficult</v>
      </c>
      <c r="IR201" s="2" t="s">
        <v>302</v>
      </c>
      <c r="IV201" s="2" t="str">
        <f t="shared" si="578"/>
        <v>Very Easy</v>
      </c>
      <c r="IZ201" s="2" t="s">
        <v>304</v>
      </c>
      <c r="JA201" s="2" t="str">
        <f t="shared" si="564"/>
        <v>Difficult</v>
      </c>
      <c r="JB201" s="2" t="s">
        <v>302</v>
      </c>
      <c r="JF201" s="2" t="str">
        <f t="shared" si="599"/>
        <v>Easy</v>
      </c>
      <c r="JI201" s="2" t="s">
        <v>301</v>
      </c>
      <c r="JK201" s="2" t="str">
        <f t="shared" si="525"/>
        <v>Neither Easy or Difficult</v>
      </c>
      <c r="JM201" s="2" t="s">
        <v>303</v>
      </c>
      <c r="JP201" s="2" t="s">
        <v>1180</v>
      </c>
      <c r="JQ201" s="2" t="str">
        <f t="shared" si="547"/>
        <v>Keeps us adequately informed</v>
      </c>
      <c r="JS201" s="2" t="s">
        <v>240</v>
      </c>
      <c r="JV201" s="2" t="str">
        <f t="shared" si="622"/>
        <v>I can trust it about half the time.</v>
      </c>
      <c r="JX201" s="2" t="s">
        <v>245</v>
      </c>
      <c r="KA201" s="2" t="str">
        <f t="shared" si="580"/>
        <v>I know just a little about the library.</v>
      </c>
      <c r="KC201" s="2" t="s">
        <v>250</v>
      </c>
      <c r="KF201" s="2" t="s">
        <v>1181</v>
      </c>
      <c r="KI201" s="2" t="s">
        <v>255</v>
      </c>
      <c r="KJ201" s="2" t="s">
        <v>256</v>
      </c>
      <c r="KP201" s="2" t="s">
        <v>262</v>
      </c>
      <c r="KV201" s="2" t="s">
        <v>1182</v>
      </c>
      <c r="KW201" s="2" t="str">
        <f t="shared" ref="KW201:KW203" si="623">CONCATENATE(KX201,KY201,KZ201,LA201)</f>
        <v>Don't read it at all</v>
      </c>
      <c r="LA201" s="2" t="s">
        <v>272</v>
      </c>
      <c r="LB201" s="2">
        <v>0</v>
      </c>
      <c r="LC201" s="2" t="s">
        <v>1183</v>
      </c>
      <c r="LD201" s="2" t="s">
        <v>268</v>
      </c>
      <c r="LI201" s="2">
        <v>9</v>
      </c>
      <c r="LJ201" s="2" t="s">
        <v>1184</v>
      </c>
      <c r="LK201" s="2" t="str">
        <f t="shared" ref="LK201:LK209" si="624">_xlfn.CONCAT(LL201,LM201,LN201,LO201)</f>
        <v>Read some of them</v>
      </c>
      <c r="LM201" s="2" t="s">
        <v>275</v>
      </c>
      <c r="LP201" s="2">
        <v>5</v>
      </c>
      <c r="LQ201" s="2" t="s">
        <v>1185</v>
      </c>
      <c r="LR201" s="2">
        <v>10</v>
      </c>
      <c r="LS201" s="2">
        <v>7</v>
      </c>
      <c r="LT201" s="2">
        <v>7</v>
      </c>
      <c r="LU201" s="2">
        <v>10</v>
      </c>
      <c r="LV201" s="2" t="s">
        <v>1186</v>
      </c>
      <c r="LW201" s="2" t="str">
        <f t="shared" si="571"/>
        <v>5 - 9 years</v>
      </c>
      <c r="LY201" s="2" t="s">
        <v>280</v>
      </c>
    </row>
    <row r="202" spans="1:344" ht="96" x14ac:dyDescent="0.2">
      <c r="A202" s="2">
        <v>12214063654</v>
      </c>
      <c r="B202" s="2" t="s">
        <v>1294</v>
      </c>
      <c r="C202" s="2">
        <v>5</v>
      </c>
      <c r="D202" s="2" t="str">
        <f t="shared" si="618"/>
        <v>Satisfied</v>
      </c>
      <c r="G202" s="2" t="s">
        <v>287</v>
      </c>
      <c r="I202" s="2" t="str">
        <f t="shared" si="600"/>
        <v>Dissatisified</v>
      </c>
      <c r="J202" s="2" t="s">
        <v>308</v>
      </c>
      <c r="N202" s="2" t="str">
        <f t="shared" si="601"/>
        <v>Satisfied</v>
      </c>
      <c r="Q202" s="2" t="s">
        <v>287</v>
      </c>
      <c r="S202" s="2" t="str">
        <f t="shared" si="602"/>
        <v>Satisfied</v>
      </c>
      <c r="V202" s="2" t="s">
        <v>287</v>
      </c>
      <c r="X202" s="2" t="str">
        <f t="shared" si="603"/>
        <v>Neither Satisfied or Dissatisfied</v>
      </c>
      <c r="Z202" s="2" t="s">
        <v>309</v>
      </c>
      <c r="AC202" s="2" t="str">
        <f t="shared" si="593"/>
        <v>Satisfied</v>
      </c>
      <c r="AF202" s="2" t="s">
        <v>287</v>
      </c>
      <c r="AH202" s="2" t="str">
        <f t="shared" si="502"/>
        <v>Satisfied</v>
      </c>
      <c r="AK202" s="2" t="s">
        <v>287</v>
      </c>
      <c r="AM202" s="2" t="str">
        <f t="shared" si="595"/>
        <v>Satisfied</v>
      </c>
      <c r="AP202" s="2" t="s">
        <v>287</v>
      </c>
      <c r="AR202" s="2" t="str">
        <f t="shared" si="594"/>
        <v>Satisfied</v>
      </c>
      <c r="AU202" s="2" t="s">
        <v>287</v>
      </c>
      <c r="AW202" s="2" t="str">
        <f t="shared" si="604"/>
        <v>Satisfied</v>
      </c>
      <c r="AZ202" s="2" t="s">
        <v>287</v>
      </c>
      <c r="BB202" s="2" t="s">
        <v>1187</v>
      </c>
      <c r="BC202" s="2" t="s">
        <v>65</v>
      </c>
      <c r="BH202" s="2" t="s">
        <v>70</v>
      </c>
      <c r="BI202" s="2" t="s">
        <v>71</v>
      </c>
      <c r="BM202" s="2" t="str">
        <f t="shared" si="605"/>
        <v>Effective</v>
      </c>
      <c r="BP202" s="2" t="s">
        <v>290</v>
      </c>
      <c r="BR202" s="2" t="str">
        <f t="shared" ref="BR202" si="625">CONCATENATE(BS202,BT202,BU202,BV202)</f>
        <v>Effective</v>
      </c>
      <c r="BU202" s="2" t="s">
        <v>290</v>
      </c>
      <c r="BW202" s="2" t="str">
        <f t="shared" ref="BW202" si="626">CONCATENATE(BX202,BY202,BZ202,CA202)</f>
        <v>Neither Effective or Ineffective</v>
      </c>
      <c r="BY202" s="2" t="s">
        <v>289</v>
      </c>
      <c r="CB202" s="2" t="str">
        <f t="shared" si="423"/>
        <v>Ineffective</v>
      </c>
      <c r="CC202" s="2" t="s">
        <v>288</v>
      </c>
      <c r="CG202" s="2" t="str">
        <f>CONCATENATE(CH202,CI202,CJ202,CK202)</f>
        <v>Ineffective</v>
      </c>
      <c r="CH202" s="2" t="s">
        <v>288</v>
      </c>
      <c r="CL202" s="2" t="str">
        <f t="shared" si="615"/>
        <v>Ineffective</v>
      </c>
      <c r="CM202" s="2" t="s">
        <v>288</v>
      </c>
      <c r="CQ202" s="2" t="str">
        <f t="shared" si="441"/>
        <v/>
      </c>
      <c r="CV202" s="2" t="str">
        <f t="shared" ref="CV202:CV208" si="627">CONCATENATE(CW202,CX202,CY202,CZ202)</f>
        <v>Ineffective</v>
      </c>
      <c r="CW202" s="2" t="s">
        <v>288</v>
      </c>
      <c r="DA202" s="2" t="str">
        <f t="shared" si="608"/>
        <v>Neither Effective or Ineffective</v>
      </c>
      <c r="DC202" s="2" t="s">
        <v>289</v>
      </c>
      <c r="DF202" s="2" t="str">
        <f t="shared" ref="DF202" si="628">CONCATENATE(DG202,DH202,DI202,DJ202)</f>
        <v>Neither Effective or Ineffective</v>
      </c>
      <c r="DH202" s="2" t="s">
        <v>289</v>
      </c>
      <c r="DS202" s="2" t="s">
        <v>73</v>
      </c>
      <c r="DV202" s="2" t="str">
        <f t="shared" si="462"/>
        <v>Transparent</v>
      </c>
      <c r="DY202" s="2" t="s">
        <v>293</v>
      </c>
      <c r="EA202" s="2" t="str">
        <f t="shared" si="480"/>
        <v>Transparent</v>
      </c>
      <c r="ED202" s="2" t="s">
        <v>293</v>
      </c>
      <c r="EF202" s="2" t="str">
        <f t="shared" si="481"/>
        <v>Neither Transparent or Guarded</v>
      </c>
      <c r="EH202" s="2" t="s">
        <v>295</v>
      </c>
      <c r="EK202" s="2" t="str">
        <f t="shared" si="527"/>
        <v>Neither Transparent or Guarded</v>
      </c>
      <c r="EM202" s="2" t="s">
        <v>295</v>
      </c>
      <c r="EP202" s="2" t="str">
        <f t="shared" si="554"/>
        <v>Guarded</v>
      </c>
      <c r="EQ202" s="2" t="s">
        <v>294</v>
      </c>
      <c r="EU202" s="2" t="str">
        <f>CONCATENATE(EV202,EW202,EX202,EY202)</f>
        <v>Guarded</v>
      </c>
      <c r="EV202" s="2" t="s">
        <v>294</v>
      </c>
      <c r="EZ202" s="2" t="str">
        <f t="shared" si="576"/>
        <v>Transparent</v>
      </c>
      <c r="FC202" s="2" t="s">
        <v>293</v>
      </c>
      <c r="FE202" s="2" t="str">
        <f t="shared" si="555"/>
        <v>Neither Transparent or Guarded</v>
      </c>
      <c r="FG202" s="2" t="s">
        <v>295</v>
      </c>
      <c r="FJ202" s="2" t="str">
        <f t="shared" si="616"/>
        <v>Transparent</v>
      </c>
      <c r="FM202" s="2" t="s">
        <v>293</v>
      </c>
      <c r="FO202" s="2" t="str">
        <f t="shared" si="542"/>
        <v>Neither Transparent or Guarded</v>
      </c>
      <c r="FQ202" s="2" t="s">
        <v>295</v>
      </c>
      <c r="FT202" s="2" t="str">
        <f t="shared" si="610"/>
        <v>Easy to Understand</v>
      </c>
      <c r="FW202" s="2" t="s">
        <v>297</v>
      </c>
      <c r="FY202" s="2" t="str">
        <f t="shared" si="611"/>
        <v>Easy to Understand</v>
      </c>
      <c r="GB202" s="2" t="s">
        <v>297</v>
      </c>
      <c r="GD202" s="2" t="str">
        <f t="shared" si="556"/>
        <v>Easy to Understand</v>
      </c>
      <c r="GG202" s="2" t="s">
        <v>297</v>
      </c>
      <c r="GI202" s="2" t="str">
        <f t="shared" si="557"/>
        <v>Easy to Understand</v>
      </c>
      <c r="GL202" s="2" t="s">
        <v>297</v>
      </c>
      <c r="GN202" s="2" t="str">
        <f t="shared" si="558"/>
        <v>Neither Difficult nor Easy to Understand</v>
      </c>
      <c r="GP202" s="2" t="s">
        <v>299</v>
      </c>
      <c r="GS202" s="2" t="str">
        <f t="shared" si="617"/>
        <v>Neither Difficult nor Easy to Understand</v>
      </c>
      <c r="GU202" s="2" t="s">
        <v>299</v>
      </c>
      <c r="GX202" s="2" t="str">
        <f t="shared" si="612"/>
        <v>Easy to Understand</v>
      </c>
      <c r="HA202" s="2" t="s">
        <v>297</v>
      </c>
      <c r="HC202" s="2" t="str">
        <f t="shared" si="559"/>
        <v>Easy to Understand</v>
      </c>
      <c r="HF202" s="2" t="s">
        <v>297</v>
      </c>
      <c r="HH202" s="2" t="str">
        <f t="shared" si="598"/>
        <v>Easy to Understand</v>
      </c>
      <c r="HK202" s="2" t="s">
        <v>297</v>
      </c>
      <c r="HM202" s="2" t="str">
        <f t="shared" si="546"/>
        <v>Neither Difficult nor Easy to Understand</v>
      </c>
      <c r="HO202" s="2" t="s">
        <v>299</v>
      </c>
      <c r="HR202" s="2" t="str">
        <f t="shared" si="503"/>
        <v>Easy</v>
      </c>
      <c r="HU202" s="2" t="s">
        <v>301</v>
      </c>
      <c r="HW202" s="2" t="str">
        <f t="shared" si="613"/>
        <v>Easy</v>
      </c>
      <c r="HZ202" s="2" t="s">
        <v>301</v>
      </c>
      <c r="IB202" s="2" t="str">
        <f t="shared" si="588"/>
        <v>Difficult</v>
      </c>
      <c r="IC202" s="2" t="s">
        <v>302</v>
      </c>
      <c r="IG202" s="2" t="str">
        <f>CONCATENATE(IH202,II202,IJ202,IK202)</f>
        <v>Difficult</v>
      </c>
      <c r="IH202" s="2" t="s">
        <v>302</v>
      </c>
      <c r="IL202" s="2" t="str">
        <f t="shared" si="590"/>
        <v>Difficult</v>
      </c>
      <c r="IM202" s="2" t="s">
        <v>302</v>
      </c>
      <c r="IQ202" s="2" t="str">
        <f t="shared" si="621"/>
        <v>Difficult</v>
      </c>
      <c r="IR202" s="2" t="s">
        <v>302</v>
      </c>
      <c r="IV202" s="2" t="str">
        <f t="shared" si="578"/>
        <v>Easy</v>
      </c>
      <c r="IY202" s="2" t="s">
        <v>301</v>
      </c>
      <c r="JA202" s="2" t="str">
        <f t="shared" si="564"/>
        <v>Difficult</v>
      </c>
      <c r="JB202" s="2" t="s">
        <v>302</v>
      </c>
      <c r="JF202" s="2" t="str">
        <f t="shared" si="599"/>
        <v>Easy</v>
      </c>
      <c r="JI202" s="2" t="s">
        <v>301</v>
      </c>
      <c r="JK202" s="2" t="str">
        <f t="shared" si="525"/>
        <v>Difficult</v>
      </c>
      <c r="JL202" s="2" t="s">
        <v>302</v>
      </c>
      <c r="JP202" s="2" t="s">
        <v>1188</v>
      </c>
      <c r="JQ202" s="2" t="str">
        <f t="shared" si="547"/>
        <v>Gives us only a limited amount of information</v>
      </c>
      <c r="JT202" s="2" t="s">
        <v>241</v>
      </c>
      <c r="JV202" s="2" t="str">
        <f t="shared" si="622"/>
        <v>Yes, I can usually trust it.</v>
      </c>
      <c r="JW202" s="2" t="s">
        <v>244</v>
      </c>
      <c r="KA202" s="2" t="str">
        <f t="shared" si="580"/>
        <v>I know a fair amount about the library.</v>
      </c>
      <c r="KB202" s="2" t="s">
        <v>249</v>
      </c>
      <c r="KF202" s="2" t="s">
        <v>1189</v>
      </c>
      <c r="KI202" s="2" t="s">
        <v>255</v>
      </c>
      <c r="KJ202" s="2" t="s">
        <v>256</v>
      </c>
      <c r="KP202" s="2" t="s">
        <v>262</v>
      </c>
      <c r="KQ202" s="2" t="s">
        <v>263</v>
      </c>
      <c r="KS202" s="2" t="s">
        <v>265</v>
      </c>
      <c r="KW202" s="2" t="str">
        <f t="shared" si="623"/>
        <v>Don't read it at all</v>
      </c>
      <c r="LA202" s="2" t="s">
        <v>272</v>
      </c>
      <c r="LB202" s="2">
        <v>3</v>
      </c>
      <c r="LC202" s="2" t="s">
        <v>1190</v>
      </c>
      <c r="LD202" s="2" t="s">
        <v>268</v>
      </c>
      <c r="LI202" s="2">
        <v>7</v>
      </c>
      <c r="LJ202" s="2" t="s">
        <v>1191</v>
      </c>
      <c r="LK202" s="2" t="str">
        <f t="shared" si="624"/>
        <v>Only skim through them</v>
      </c>
      <c r="LN202" s="2" t="s">
        <v>276</v>
      </c>
      <c r="LP202" s="2">
        <v>4</v>
      </c>
      <c r="LQ202" s="2" t="s">
        <v>1192</v>
      </c>
      <c r="LR202" s="2">
        <v>7</v>
      </c>
      <c r="LS202" s="2">
        <v>2</v>
      </c>
      <c r="LT202" s="2">
        <v>2</v>
      </c>
      <c r="LU202" s="2">
        <v>8</v>
      </c>
      <c r="LV202" s="2" t="s">
        <v>1193</v>
      </c>
      <c r="LW202" s="2" t="str">
        <f t="shared" si="571"/>
        <v>2 - 4 years</v>
      </c>
      <c r="LX202" s="2" t="s">
        <v>279</v>
      </c>
      <c r="MF202" s="2" t="s">
        <v>1194</v>
      </c>
    </row>
    <row r="203" spans="1:344" ht="96" x14ac:dyDescent="0.2">
      <c r="A203" s="2">
        <v>12214062627</v>
      </c>
      <c r="B203" s="2" t="s">
        <v>1291</v>
      </c>
      <c r="C203" s="2">
        <v>5</v>
      </c>
      <c r="D203" s="2" t="str">
        <f t="shared" si="618"/>
        <v>Satisfied</v>
      </c>
      <c r="G203" s="2" t="s">
        <v>287</v>
      </c>
      <c r="I203" s="2" t="str">
        <f t="shared" si="600"/>
        <v>Satisfied</v>
      </c>
      <c r="L203" s="2" t="s">
        <v>287</v>
      </c>
      <c r="N203" s="2" t="str">
        <f t="shared" si="601"/>
        <v>Satisfied</v>
      </c>
      <c r="Q203" s="2" t="s">
        <v>287</v>
      </c>
      <c r="S203" s="2" t="str">
        <f t="shared" si="602"/>
        <v>Satisfied</v>
      </c>
      <c r="V203" s="2" t="s">
        <v>287</v>
      </c>
      <c r="X203" s="2" t="str">
        <f t="shared" si="603"/>
        <v>Satisfied</v>
      </c>
      <c r="AA203" s="2" t="s">
        <v>287</v>
      </c>
      <c r="AC203" s="2" t="str">
        <f t="shared" si="593"/>
        <v>Satisfied</v>
      </c>
      <c r="AF203" s="2" t="s">
        <v>287</v>
      </c>
      <c r="AH203" s="2" t="str">
        <f t="shared" si="502"/>
        <v>Satisfied</v>
      </c>
      <c r="AK203" s="2" t="s">
        <v>287</v>
      </c>
      <c r="AM203" s="2" t="str">
        <f t="shared" si="595"/>
        <v>Satisfied</v>
      </c>
      <c r="AP203" s="2" t="s">
        <v>287</v>
      </c>
      <c r="AR203" s="2" t="str">
        <f t="shared" si="594"/>
        <v>Dissatisified</v>
      </c>
      <c r="AS203" s="2" t="s">
        <v>308</v>
      </c>
      <c r="AW203" s="2" t="str">
        <f t="shared" si="604"/>
        <v>Satisfied</v>
      </c>
      <c r="AZ203" s="2" t="s">
        <v>287</v>
      </c>
      <c r="BB203" s="2" t="s">
        <v>1195</v>
      </c>
      <c r="BC203" s="2" t="s">
        <v>65</v>
      </c>
      <c r="BF203" s="2" t="s">
        <v>68</v>
      </c>
      <c r="BL203" s="2" t="s">
        <v>74</v>
      </c>
      <c r="BM203" s="2" t="str">
        <f t="shared" si="605"/>
        <v/>
      </c>
      <c r="BR203" s="2" t="s">
        <v>292</v>
      </c>
      <c r="BW203" s="2" t="s">
        <v>292</v>
      </c>
      <c r="CB203" s="2" t="str">
        <f t="shared" si="423"/>
        <v>Effective</v>
      </c>
      <c r="CE203" s="2" t="s">
        <v>290</v>
      </c>
      <c r="CG203" s="2" t="s">
        <v>292</v>
      </c>
      <c r="CL203" s="2" t="str">
        <f t="shared" si="615"/>
        <v>Ineffective</v>
      </c>
      <c r="CM203" s="2" t="s">
        <v>288</v>
      </c>
      <c r="CQ203" s="2" t="s">
        <v>292</v>
      </c>
      <c r="CV203" s="2" t="str">
        <f t="shared" si="627"/>
        <v>Effective</v>
      </c>
      <c r="CY203" s="2" t="s">
        <v>290</v>
      </c>
      <c r="DA203" s="2" t="s">
        <v>292</v>
      </c>
      <c r="DF203" s="2" t="s">
        <v>292</v>
      </c>
      <c r="DK203" s="2" t="s">
        <v>65</v>
      </c>
      <c r="DV203" s="2" t="str">
        <f t="shared" si="462"/>
        <v/>
      </c>
      <c r="EA203" s="2" t="s">
        <v>311</v>
      </c>
      <c r="EF203" s="2" t="s">
        <v>311</v>
      </c>
      <c r="EK203" s="2" t="str">
        <f t="shared" si="527"/>
        <v>Guarded</v>
      </c>
      <c r="EL203" s="2" t="s">
        <v>294</v>
      </c>
      <c r="EP203" s="2" t="s">
        <v>311</v>
      </c>
      <c r="EU203" s="2" t="s">
        <v>311</v>
      </c>
      <c r="EZ203" s="2" t="s">
        <v>311</v>
      </c>
      <c r="FE203" s="2" t="str">
        <f t="shared" si="555"/>
        <v>Guarded</v>
      </c>
      <c r="FF203" s="2" t="s">
        <v>294</v>
      </c>
      <c r="FJ203" s="2" t="s">
        <v>311</v>
      </c>
      <c r="FO203" s="2" t="str">
        <f t="shared" si="542"/>
        <v>Transparent</v>
      </c>
      <c r="FR203" s="2" t="s">
        <v>293</v>
      </c>
      <c r="FT203" s="2" t="str">
        <f t="shared" si="610"/>
        <v>Easy to Understand</v>
      </c>
      <c r="FW203" s="2" t="s">
        <v>297</v>
      </c>
      <c r="FY203" s="2" t="str">
        <f t="shared" si="611"/>
        <v>Difficult to Understand</v>
      </c>
      <c r="FZ203" s="2" t="s">
        <v>298</v>
      </c>
      <c r="GD203" s="2" t="str">
        <f t="shared" si="556"/>
        <v>Difficult to Understand</v>
      </c>
      <c r="GE203" s="2" t="s">
        <v>298</v>
      </c>
      <c r="GI203" s="2" t="str">
        <f t="shared" si="557"/>
        <v>Easy to Understand</v>
      </c>
      <c r="GL203" s="2" t="s">
        <v>297</v>
      </c>
      <c r="GN203" s="2" t="str">
        <f t="shared" si="558"/>
        <v>Difficult to Understand</v>
      </c>
      <c r="GO203" s="2" t="s">
        <v>298</v>
      </c>
      <c r="GS203" s="2" t="str">
        <f t="shared" si="617"/>
        <v>Difficult to Understand</v>
      </c>
      <c r="GT203" s="2" t="s">
        <v>298</v>
      </c>
      <c r="GX203" s="2" t="str">
        <f t="shared" si="612"/>
        <v>Difficult to Understand</v>
      </c>
      <c r="GY203" s="2" t="s">
        <v>298</v>
      </c>
      <c r="HC203" s="2" t="str">
        <f t="shared" si="559"/>
        <v>Neither Difficult nor Easy to Understand</v>
      </c>
      <c r="HE203" s="2" t="s">
        <v>299</v>
      </c>
      <c r="HH203" s="2" t="str">
        <f t="shared" si="598"/>
        <v>Difficult to Understand</v>
      </c>
      <c r="HI203" s="2" t="s">
        <v>298</v>
      </c>
      <c r="HM203" s="2" t="str">
        <f t="shared" si="546"/>
        <v>Easy to Understand</v>
      </c>
      <c r="HP203" s="2" t="s">
        <v>297</v>
      </c>
      <c r="HR203" s="2" t="str">
        <f t="shared" si="503"/>
        <v/>
      </c>
      <c r="HW203" s="2" t="s">
        <v>305</v>
      </c>
      <c r="IB203" s="2" t="s">
        <v>305</v>
      </c>
      <c r="IG203" s="2" t="s">
        <v>305</v>
      </c>
      <c r="IL203" s="2" t="s">
        <v>305</v>
      </c>
      <c r="IQ203" s="2" t="str">
        <f t="shared" si="621"/>
        <v>Difficult</v>
      </c>
      <c r="IR203" s="2" t="s">
        <v>302</v>
      </c>
      <c r="IV203" s="2" t="s">
        <v>305</v>
      </c>
      <c r="JA203" s="2" t="str">
        <f t="shared" si="564"/>
        <v>Neither Easy or Difficult</v>
      </c>
      <c r="JC203" s="2" t="s">
        <v>303</v>
      </c>
      <c r="JF203" s="2" t="s">
        <v>305</v>
      </c>
      <c r="JK203" s="2" t="str">
        <f t="shared" si="525"/>
        <v>Easy</v>
      </c>
      <c r="JN203" s="2" t="s">
        <v>301</v>
      </c>
      <c r="JP203" s="2" t="s">
        <v>1196</v>
      </c>
      <c r="JQ203" s="2" t="str">
        <f t="shared" si="547"/>
        <v>Gives us only a limited amount of information</v>
      </c>
      <c r="JT203" s="2" t="s">
        <v>241</v>
      </c>
      <c r="JV203" s="2" t="str">
        <f t="shared" si="622"/>
        <v>I can trust it about half the time.</v>
      </c>
      <c r="JX203" s="2" t="s">
        <v>245</v>
      </c>
      <c r="KA203" s="2" t="str">
        <f t="shared" si="580"/>
        <v>I know just a little about the library.</v>
      </c>
      <c r="KC203" s="2" t="s">
        <v>250</v>
      </c>
      <c r="KF203" s="2" t="s">
        <v>1197</v>
      </c>
      <c r="KH203" s="2" t="s">
        <v>254</v>
      </c>
      <c r="KI203" s="2" t="s">
        <v>255</v>
      </c>
      <c r="KJ203" s="2" t="s">
        <v>256</v>
      </c>
      <c r="KM203" s="2" t="s">
        <v>259</v>
      </c>
      <c r="KN203" s="2" t="s">
        <v>260</v>
      </c>
      <c r="KP203" s="2" t="s">
        <v>262</v>
      </c>
      <c r="KQ203" s="2" t="s">
        <v>263</v>
      </c>
      <c r="KS203" s="2" t="s">
        <v>265</v>
      </c>
      <c r="KU203" s="2" t="s">
        <v>267</v>
      </c>
      <c r="KV203" s="2" t="s">
        <v>1198</v>
      </c>
      <c r="KW203" s="2" t="str">
        <f t="shared" si="623"/>
        <v>Read most of it</v>
      </c>
      <c r="KX203" s="2" t="s">
        <v>269</v>
      </c>
      <c r="LB203" s="2">
        <v>8</v>
      </c>
      <c r="LD203" s="2" t="s">
        <v>268</v>
      </c>
      <c r="LI203" s="2">
        <v>7</v>
      </c>
      <c r="LK203" s="2" t="str">
        <f t="shared" si="624"/>
        <v>Read most of them</v>
      </c>
      <c r="LL203" s="2" t="s">
        <v>274</v>
      </c>
      <c r="LP203" s="2">
        <v>8</v>
      </c>
      <c r="LQ203" s="2" t="s">
        <v>1199</v>
      </c>
      <c r="LR203" s="2">
        <v>2</v>
      </c>
      <c r="LS203" s="2">
        <v>2</v>
      </c>
      <c r="LT203" s="2">
        <v>0</v>
      </c>
      <c r="LU203" s="2">
        <v>8</v>
      </c>
      <c r="LV203" s="2" t="s">
        <v>1200</v>
      </c>
      <c r="LW203" s="2" t="str">
        <f t="shared" si="571"/>
        <v>2 - 4 years</v>
      </c>
      <c r="LX203" s="2" t="s">
        <v>279</v>
      </c>
    </row>
    <row r="204" spans="1:344" ht="96" x14ac:dyDescent="0.2">
      <c r="A204" s="2">
        <v>12214058477</v>
      </c>
      <c r="B204" s="2" t="s">
        <v>1294</v>
      </c>
      <c r="C204" s="2">
        <v>8</v>
      </c>
      <c r="D204" s="2" t="str">
        <f t="shared" si="618"/>
        <v>Satisfied</v>
      </c>
      <c r="G204" s="2" t="s">
        <v>287</v>
      </c>
      <c r="I204" s="2" t="str">
        <f t="shared" si="600"/>
        <v>Satisfied</v>
      </c>
      <c r="L204" s="2" t="s">
        <v>287</v>
      </c>
      <c r="N204" s="2" t="str">
        <f t="shared" si="601"/>
        <v>Satisfied</v>
      </c>
      <c r="Q204" s="2" t="s">
        <v>287</v>
      </c>
      <c r="S204" s="2" t="str">
        <f t="shared" si="602"/>
        <v>Satisfied</v>
      </c>
      <c r="V204" s="2" t="s">
        <v>287</v>
      </c>
      <c r="X204" s="2" t="str">
        <f t="shared" si="603"/>
        <v>Satisfied</v>
      </c>
      <c r="AA204" s="2" t="s">
        <v>287</v>
      </c>
      <c r="AC204" s="2" t="str">
        <f t="shared" si="593"/>
        <v>Satisfied</v>
      </c>
      <c r="AF204" s="2" t="s">
        <v>287</v>
      </c>
      <c r="AH204" s="2" t="str">
        <f t="shared" si="502"/>
        <v>Satisfied</v>
      </c>
      <c r="AK204" s="2" t="s">
        <v>287</v>
      </c>
      <c r="AM204" s="2" t="str">
        <f t="shared" si="595"/>
        <v>Satisfied</v>
      </c>
      <c r="AP204" s="2" t="s">
        <v>287</v>
      </c>
      <c r="AR204" s="2" t="str">
        <f t="shared" si="594"/>
        <v>Satisfied</v>
      </c>
      <c r="AU204" s="2" t="s">
        <v>287</v>
      </c>
      <c r="AW204" s="2" t="str">
        <f t="shared" si="604"/>
        <v>Satisfied</v>
      </c>
      <c r="AZ204" s="2" t="s">
        <v>287</v>
      </c>
      <c r="BB204" s="2" t="s">
        <v>1201</v>
      </c>
      <c r="BC204" s="2" t="s">
        <v>65</v>
      </c>
      <c r="BD204" s="2" t="s">
        <v>66</v>
      </c>
      <c r="BI204" s="2" t="s">
        <v>71</v>
      </c>
      <c r="BM204" s="2" t="str">
        <f t="shared" si="605"/>
        <v>Effective</v>
      </c>
      <c r="BP204" s="2" t="s">
        <v>290</v>
      </c>
      <c r="BR204" s="2" t="str">
        <f t="shared" ref="BR204:BR223" si="629">CONCATENATE(BS204,BT204,BU204,BV204)</f>
        <v>Effective</v>
      </c>
      <c r="BU204" s="2" t="s">
        <v>290</v>
      </c>
      <c r="BW204" s="2" t="str">
        <f t="shared" ref="BW204" si="630">CONCATENATE(BX204,BY204,BZ204,CA204)</f>
        <v>Very Effective</v>
      </c>
      <c r="CA204" s="2" t="s">
        <v>291</v>
      </c>
      <c r="CB204" s="2" t="str">
        <f t="shared" si="423"/>
        <v>Neither Effective or Ineffective</v>
      </c>
      <c r="CD204" s="2" t="s">
        <v>289</v>
      </c>
      <c r="CG204" s="2" t="str">
        <f t="shared" ref="CG204:CG208" si="631">CONCATENATE(CH204,CI204,CJ204,CK204)</f>
        <v>Neither Effective or Ineffective</v>
      </c>
      <c r="CI204" s="2" t="s">
        <v>289</v>
      </c>
      <c r="CL204" s="2" t="str">
        <f t="shared" si="615"/>
        <v>Effective</v>
      </c>
      <c r="CO204" s="2" t="s">
        <v>290</v>
      </c>
      <c r="CQ204" s="2" t="str">
        <f t="shared" si="441"/>
        <v>Very Effective</v>
      </c>
      <c r="CU204" s="2" t="s">
        <v>291</v>
      </c>
      <c r="CV204" s="2" t="str">
        <f t="shared" si="627"/>
        <v>Neither Effective or Ineffective</v>
      </c>
      <c r="CX204" s="2" t="s">
        <v>289</v>
      </c>
      <c r="DA204" s="2" t="s">
        <v>292</v>
      </c>
      <c r="DF204" s="2" t="str">
        <f t="shared" ref="DF204:DF223" si="632">CONCATENATE(DG204,DH204,DI204,DJ204)</f>
        <v>Neither Effective or Ineffective</v>
      </c>
      <c r="DH204" s="2" t="s">
        <v>289</v>
      </c>
      <c r="DL204" s="2" t="s">
        <v>115</v>
      </c>
      <c r="DV204" s="2" t="str">
        <f t="shared" si="462"/>
        <v>Transparent</v>
      </c>
      <c r="DY204" s="2" t="s">
        <v>293</v>
      </c>
      <c r="EA204" s="2" t="str">
        <f t="shared" ref="EA204:EA223" si="633">CONCATENATE(EB204,EC204,ED204,EE204)</f>
        <v>Transparent</v>
      </c>
      <c r="ED204" s="2" t="s">
        <v>293</v>
      </c>
      <c r="EF204" s="2" t="str">
        <f t="shared" ref="EF204:EF223" si="634">CONCATENATE(EG204,EH204,EI204,EJ204)</f>
        <v>Transparent</v>
      </c>
      <c r="EI204" s="2" t="s">
        <v>293</v>
      </c>
      <c r="EK204" s="2" t="str">
        <f t="shared" si="527"/>
        <v>Neither Transparent or Guarded</v>
      </c>
      <c r="EM204" s="2" t="s">
        <v>295</v>
      </c>
      <c r="EP204" s="2" t="str">
        <f t="shared" ref="EP204:EP214" si="635">CONCATENATE(EQ204,ER204,ES204,ET204)</f>
        <v>Neither Transparent or Guarded</v>
      </c>
      <c r="ER204" s="2" t="s">
        <v>295</v>
      </c>
      <c r="EU204" s="2" t="str">
        <f t="shared" ref="EU204:EU212" si="636">CONCATENATE(EV204,EW204,EX204,EY204)</f>
        <v>Guarded</v>
      </c>
      <c r="EV204" s="2" t="s">
        <v>294</v>
      </c>
      <c r="EZ204" s="2" t="str">
        <f t="shared" ref="EZ204:EZ214" si="637">CONCATENATE(FA204,FB204,FC204,FD204)</f>
        <v>Transparent</v>
      </c>
      <c r="FC204" s="2" t="s">
        <v>293</v>
      </c>
      <c r="FE204" s="2" t="str">
        <f t="shared" si="555"/>
        <v>Very Transparent</v>
      </c>
      <c r="FI204" s="2" t="s">
        <v>296</v>
      </c>
      <c r="FJ204" s="2" t="str">
        <f t="shared" ref="FJ204:FJ219" si="638">CONCATENATE(FK204,FL204,FM204,FN204)</f>
        <v>Very Transparent</v>
      </c>
      <c r="FN204" s="2" t="s">
        <v>296</v>
      </c>
      <c r="FO204" s="2" t="str">
        <f t="shared" si="542"/>
        <v>Neither Transparent or Guarded</v>
      </c>
      <c r="FQ204" s="2" t="s">
        <v>295</v>
      </c>
      <c r="FT204" s="2" t="str">
        <f t="shared" si="610"/>
        <v>Easy to Understand</v>
      </c>
      <c r="FW204" s="2" t="s">
        <v>297</v>
      </c>
      <c r="FY204" s="2" t="str">
        <f t="shared" si="611"/>
        <v>Easy to Understand</v>
      </c>
      <c r="GB204" s="2" t="s">
        <v>297</v>
      </c>
      <c r="GD204" s="2" t="str">
        <f t="shared" si="556"/>
        <v>Neither Difficult nor Easy to Understand</v>
      </c>
      <c r="GF204" s="2" t="s">
        <v>299</v>
      </c>
      <c r="GI204" s="2" t="str">
        <f t="shared" si="557"/>
        <v>Difficult to Understand</v>
      </c>
      <c r="GJ204" s="2" t="s">
        <v>298</v>
      </c>
      <c r="GN204" s="2" t="str">
        <f t="shared" si="558"/>
        <v>Neither Difficult nor Easy to Understand</v>
      </c>
      <c r="GP204" s="2" t="s">
        <v>299</v>
      </c>
      <c r="GS204" s="2" t="str">
        <f t="shared" si="617"/>
        <v>Difficult to Understand</v>
      </c>
      <c r="GT204" s="2" t="s">
        <v>298</v>
      </c>
      <c r="GX204" s="2" t="str">
        <f t="shared" si="612"/>
        <v>Very Easy to Understand</v>
      </c>
      <c r="HB204" s="2" t="s">
        <v>300</v>
      </c>
      <c r="HC204" s="2" t="str">
        <f t="shared" si="559"/>
        <v>Easy to Understand</v>
      </c>
      <c r="HF204" s="2" t="s">
        <v>297</v>
      </c>
      <c r="HH204" s="2" t="str">
        <f t="shared" si="598"/>
        <v>Neither Difficult nor Easy to Understand</v>
      </c>
      <c r="HJ204" s="2" t="s">
        <v>299</v>
      </c>
      <c r="HM204" s="2" t="str">
        <f t="shared" si="546"/>
        <v>Neither Difficult nor Easy to Understand</v>
      </c>
      <c r="HO204" s="2" t="s">
        <v>299</v>
      </c>
      <c r="HR204" s="2" t="str">
        <f t="shared" si="503"/>
        <v>Easy</v>
      </c>
      <c r="HU204" s="2" t="s">
        <v>301</v>
      </c>
      <c r="HW204" s="2" t="str">
        <f t="shared" ref="HW204:HW223" si="639">CONCATENATE(HX204,HY204,HZ204,IA204)</f>
        <v>Easy</v>
      </c>
      <c r="HZ204" s="2" t="s">
        <v>301</v>
      </c>
      <c r="IB204" s="2" t="str">
        <f>CONCATENATE(IC204,ID204,IE204,IF204)</f>
        <v>Neither Easy or Difficult</v>
      </c>
      <c r="ID204" s="2" t="s">
        <v>303</v>
      </c>
      <c r="IG204" s="2" t="str">
        <f>CONCATENATE(IH204,II204,IJ204,IK204)</f>
        <v>Difficult</v>
      </c>
      <c r="IH204" s="2" t="s">
        <v>302</v>
      </c>
      <c r="IL204" s="2" t="str">
        <f t="shared" ref="IL204:IL214" si="640">CONCATENATE(IM204,IN204,IO204,IP204)</f>
        <v>Difficult</v>
      </c>
      <c r="IM204" s="2" t="s">
        <v>302</v>
      </c>
      <c r="IQ204" s="2" t="str">
        <f t="shared" si="621"/>
        <v>Difficult</v>
      </c>
      <c r="IR204" s="2" t="s">
        <v>302</v>
      </c>
      <c r="IV204" s="2" t="str">
        <f t="shared" ref="IV204:IV223" si="641">CONCATENATE(IW204,IX204,IY204,IZ204)</f>
        <v>Very Easy</v>
      </c>
      <c r="IZ204" s="2" t="s">
        <v>304</v>
      </c>
      <c r="JA204" s="2" t="str">
        <f t="shared" si="564"/>
        <v>Easy</v>
      </c>
      <c r="JD204" s="2" t="s">
        <v>301</v>
      </c>
      <c r="JF204" s="2" t="str">
        <f>CONCATENATE(JG204,JH204,JI204,JJ204)</f>
        <v>Neither Easy or Difficult</v>
      </c>
      <c r="JH204" s="2" t="s">
        <v>303</v>
      </c>
      <c r="JK204" s="2" t="str">
        <f t="shared" si="525"/>
        <v>Neither Easy or Difficult</v>
      </c>
      <c r="JM204" s="2" t="s">
        <v>303</v>
      </c>
      <c r="JQ204" s="2" t="str">
        <f t="shared" si="547"/>
        <v>Keeps us fairly well informed</v>
      </c>
      <c r="JR204" s="2" t="s">
        <v>239</v>
      </c>
      <c r="JV204" s="2" t="str">
        <f t="shared" si="622"/>
        <v>Yes, I can usually trust it.</v>
      </c>
      <c r="JW204" s="2" t="s">
        <v>244</v>
      </c>
      <c r="KA204" s="2" t="str">
        <f t="shared" si="580"/>
        <v>I know a fair amount about the library.</v>
      </c>
      <c r="KB204" s="2" t="s">
        <v>249</v>
      </c>
      <c r="KI204" s="2" t="s">
        <v>255</v>
      </c>
      <c r="KJ204" s="2" t="s">
        <v>256</v>
      </c>
      <c r="KK204" s="2" t="s">
        <v>257</v>
      </c>
      <c r="KN204" s="2" t="s">
        <v>260</v>
      </c>
      <c r="KQ204" s="2" t="s">
        <v>263</v>
      </c>
      <c r="KR204" s="2" t="s">
        <v>264</v>
      </c>
      <c r="KW204" s="2" t="s">
        <v>268</v>
      </c>
      <c r="LB204" s="2">
        <v>8</v>
      </c>
      <c r="LD204" s="2" t="str">
        <f>_xlfn.CONCAT(LE204,LF204,LG204,LH204)</f>
        <v>Read most of it</v>
      </c>
      <c r="LE204" s="2" t="s">
        <v>269</v>
      </c>
      <c r="LI204" s="2">
        <v>7</v>
      </c>
      <c r="LK204" s="2" t="str">
        <f t="shared" si="624"/>
        <v>Only skim through them</v>
      </c>
      <c r="LN204" s="2" t="s">
        <v>276</v>
      </c>
      <c r="LP204" s="2">
        <v>4</v>
      </c>
      <c r="LR204" s="2">
        <v>9</v>
      </c>
      <c r="LS204" s="2">
        <v>7</v>
      </c>
      <c r="LT204" s="2">
        <v>7</v>
      </c>
      <c r="LU204" s="2">
        <v>8</v>
      </c>
      <c r="LW204" s="2" t="str">
        <f t="shared" si="571"/>
        <v>5 - 9 years</v>
      </c>
      <c r="LY204" s="2" t="s">
        <v>280</v>
      </c>
      <c r="ME204" s="2" t="s">
        <v>1202</v>
      </c>
    </row>
    <row r="205" spans="1:344" ht="96" x14ac:dyDescent="0.2">
      <c r="A205" s="2">
        <v>12214047936</v>
      </c>
      <c r="B205" s="2" t="s">
        <v>1294</v>
      </c>
      <c r="C205" s="2">
        <v>6</v>
      </c>
      <c r="D205" s="2" t="str">
        <f t="shared" si="618"/>
        <v>Satisfied</v>
      </c>
      <c r="G205" s="2" t="s">
        <v>287</v>
      </c>
      <c r="I205" s="2" t="str">
        <f t="shared" si="600"/>
        <v>Dissatisified</v>
      </c>
      <c r="J205" s="2" t="s">
        <v>308</v>
      </c>
      <c r="N205" s="2" t="str">
        <f t="shared" si="601"/>
        <v>Neither Satisfied or Dissatisfied</v>
      </c>
      <c r="P205" s="2" t="s">
        <v>309</v>
      </c>
      <c r="S205" s="2" t="str">
        <f t="shared" si="602"/>
        <v>Neither Satisfied or Dissatisfied</v>
      </c>
      <c r="U205" s="2" t="s">
        <v>309</v>
      </c>
      <c r="X205" s="2" t="str">
        <f t="shared" si="603"/>
        <v>Dissatisified</v>
      </c>
      <c r="Y205" s="2" t="s">
        <v>308</v>
      </c>
      <c r="AC205" s="2" t="str">
        <f t="shared" si="593"/>
        <v>Satisfied</v>
      </c>
      <c r="AF205" s="2" t="s">
        <v>287</v>
      </c>
      <c r="AH205" s="2" t="str">
        <f t="shared" si="502"/>
        <v>Satisfied</v>
      </c>
      <c r="AK205" s="2" t="s">
        <v>287</v>
      </c>
      <c r="AM205" s="2" t="str">
        <f t="shared" si="595"/>
        <v>Satisfied</v>
      </c>
      <c r="AP205" s="2" t="s">
        <v>287</v>
      </c>
      <c r="AR205" s="2" t="str">
        <f t="shared" si="594"/>
        <v>Satisfied</v>
      </c>
      <c r="AU205" s="2" t="s">
        <v>287</v>
      </c>
      <c r="AW205" s="2" t="str">
        <f t="shared" si="604"/>
        <v>Satisfied</v>
      </c>
      <c r="AZ205" s="2" t="s">
        <v>287</v>
      </c>
      <c r="BB205" s="2" t="s">
        <v>1203</v>
      </c>
      <c r="BC205" s="2" t="s">
        <v>65</v>
      </c>
      <c r="BJ205" s="2" t="s">
        <v>72</v>
      </c>
      <c r="BM205" s="2" t="str">
        <f t="shared" si="605"/>
        <v>Effective</v>
      </c>
      <c r="BP205" s="2" t="s">
        <v>290</v>
      </c>
      <c r="BR205" s="2" t="str">
        <f t="shared" si="629"/>
        <v>Neither Effective or Ineffective</v>
      </c>
      <c r="BT205" s="2" t="s">
        <v>289</v>
      </c>
      <c r="BW205" s="2" t="s">
        <v>292</v>
      </c>
      <c r="CB205" s="2" t="str">
        <f t="shared" si="423"/>
        <v>Ineffective</v>
      </c>
      <c r="CC205" s="2" t="s">
        <v>288</v>
      </c>
      <c r="CG205" s="2" t="str">
        <f t="shared" si="631"/>
        <v/>
      </c>
      <c r="CL205" s="2" t="str">
        <f t="shared" si="615"/>
        <v>Ineffective</v>
      </c>
      <c r="CM205" s="2" t="s">
        <v>288</v>
      </c>
      <c r="CQ205" s="2" t="str">
        <f t="shared" si="441"/>
        <v>Ineffective</v>
      </c>
      <c r="CR205" s="2" t="s">
        <v>288</v>
      </c>
      <c r="CV205" s="2" t="str">
        <f t="shared" si="627"/>
        <v>Effective</v>
      </c>
      <c r="CY205" s="2" t="s">
        <v>290</v>
      </c>
      <c r="DA205" s="2" t="s">
        <v>292</v>
      </c>
      <c r="DF205" s="2" t="str">
        <f t="shared" si="632"/>
        <v>Ineffective</v>
      </c>
      <c r="DG205" s="2" t="s">
        <v>288</v>
      </c>
      <c r="DK205" s="2" t="s">
        <v>65</v>
      </c>
      <c r="DV205" s="2" t="str">
        <f t="shared" si="462"/>
        <v>Very Transparent</v>
      </c>
      <c r="DZ205" s="2" t="s">
        <v>296</v>
      </c>
      <c r="EA205" s="2" t="str">
        <f t="shared" si="633"/>
        <v>Transparent</v>
      </c>
      <c r="ED205" s="2" t="s">
        <v>293</v>
      </c>
      <c r="EF205" s="2" t="str">
        <f t="shared" si="634"/>
        <v>Transparent</v>
      </c>
      <c r="EI205" s="2" t="s">
        <v>293</v>
      </c>
      <c r="EK205" s="2" t="str">
        <f t="shared" si="527"/>
        <v>Transparent</v>
      </c>
      <c r="EN205" s="2" t="s">
        <v>293</v>
      </c>
      <c r="EP205" s="2" t="str">
        <f t="shared" si="635"/>
        <v>Neither Transparent or Guarded</v>
      </c>
      <c r="ER205" s="2" t="s">
        <v>295</v>
      </c>
      <c r="EU205" s="2" t="str">
        <f t="shared" si="636"/>
        <v>Transparent</v>
      </c>
      <c r="EX205" s="2" t="s">
        <v>293</v>
      </c>
      <c r="EZ205" s="2" t="str">
        <f t="shared" si="637"/>
        <v>Transparent</v>
      </c>
      <c r="FC205" s="2" t="s">
        <v>293</v>
      </c>
      <c r="FE205" s="2" t="str">
        <f t="shared" si="555"/>
        <v>Neither Transparent or Guarded</v>
      </c>
      <c r="FG205" s="2" t="s">
        <v>295</v>
      </c>
      <c r="FJ205" s="2" t="str">
        <f t="shared" si="638"/>
        <v>Guarded</v>
      </c>
      <c r="FK205" s="2" t="s">
        <v>294</v>
      </c>
      <c r="FO205" s="2" t="str">
        <f t="shared" si="542"/>
        <v>Neither Transparent or Guarded</v>
      </c>
      <c r="FQ205" s="2" t="s">
        <v>295</v>
      </c>
      <c r="FT205" s="2" t="str">
        <f t="shared" si="610"/>
        <v>Easy to Understand</v>
      </c>
      <c r="FW205" s="2" t="s">
        <v>297</v>
      </c>
      <c r="FY205" s="2" t="str">
        <f t="shared" si="611"/>
        <v>Difficult to Understand</v>
      </c>
      <c r="FZ205" s="2" t="s">
        <v>298</v>
      </c>
      <c r="GD205" s="2" t="s">
        <v>400</v>
      </c>
      <c r="GI205" s="2" t="str">
        <f t="shared" si="557"/>
        <v>Difficult to Understand</v>
      </c>
      <c r="GJ205" s="2" t="s">
        <v>298</v>
      </c>
      <c r="GN205" s="2" t="str">
        <f t="shared" si="558"/>
        <v/>
      </c>
      <c r="GS205" s="2" t="str">
        <f t="shared" si="617"/>
        <v>Easy to Understand</v>
      </c>
      <c r="GV205" s="2" t="s">
        <v>297</v>
      </c>
      <c r="GX205" s="2" t="str">
        <f t="shared" si="612"/>
        <v>Neither Difficult nor Easy to Understand</v>
      </c>
      <c r="GZ205" s="2" t="s">
        <v>299</v>
      </c>
      <c r="HC205" s="2" t="str">
        <f t="shared" si="559"/>
        <v>Neither Difficult nor Easy to Understand</v>
      </c>
      <c r="HE205" s="2" t="s">
        <v>299</v>
      </c>
      <c r="HH205" s="2" t="s">
        <v>400</v>
      </c>
      <c r="HM205" s="2" t="str">
        <f t="shared" si="546"/>
        <v>Difficult to Understand</v>
      </c>
      <c r="HN205" s="2" t="s">
        <v>298</v>
      </c>
      <c r="HR205" s="2" t="str">
        <f t="shared" si="503"/>
        <v>Very Easy</v>
      </c>
      <c r="HV205" s="2" t="s">
        <v>304</v>
      </c>
      <c r="HW205" s="2" t="str">
        <f t="shared" si="639"/>
        <v>Difficult</v>
      </c>
      <c r="HX205" s="2" t="s">
        <v>302</v>
      </c>
      <c r="IB205" s="2" t="s">
        <v>305</v>
      </c>
      <c r="IG205" s="2" t="s">
        <v>305</v>
      </c>
      <c r="IL205" s="2" t="str">
        <f t="shared" si="640"/>
        <v/>
      </c>
      <c r="IQ205" s="2" t="str">
        <f t="shared" si="621"/>
        <v>Neither Easy or Difficult</v>
      </c>
      <c r="IS205" s="2" t="s">
        <v>303</v>
      </c>
      <c r="IV205" s="2" t="str">
        <f t="shared" si="641"/>
        <v>Easy</v>
      </c>
      <c r="IY205" s="2" t="s">
        <v>301</v>
      </c>
      <c r="JA205" s="2" t="str">
        <f t="shared" si="564"/>
        <v>Neither Easy or Difficult</v>
      </c>
      <c r="JC205" s="2" t="s">
        <v>303</v>
      </c>
      <c r="JF205" s="2" t="s">
        <v>305</v>
      </c>
      <c r="JK205" s="2" t="str">
        <f t="shared" si="525"/>
        <v>Difficult</v>
      </c>
      <c r="JL205" s="2" t="s">
        <v>302</v>
      </c>
      <c r="JP205" s="2" t="s">
        <v>1204</v>
      </c>
      <c r="JQ205" s="2" t="str">
        <f t="shared" si="547"/>
        <v>Keeps us adequately informed</v>
      </c>
      <c r="JS205" s="2" t="s">
        <v>240</v>
      </c>
      <c r="JV205" s="2" t="str">
        <f t="shared" si="622"/>
        <v>Yes, I can usually trust it.</v>
      </c>
      <c r="JW205" s="2" t="s">
        <v>244</v>
      </c>
      <c r="KA205" s="2" t="str">
        <f t="shared" si="580"/>
        <v>I know a fair amount about the library.</v>
      </c>
      <c r="KB205" s="2" t="s">
        <v>249</v>
      </c>
      <c r="KF205" s="2" t="s">
        <v>1205</v>
      </c>
      <c r="KH205" s="2" t="s">
        <v>254</v>
      </c>
      <c r="KI205" s="2" t="s">
        <v>255</v>
      </c>
      <c r="KJ205" s="2" t="s">
        <v>256</v>
      </c>
      <c r="KL205" s="2" t="s">
        <v>258</v>
      </c>
      <c r="KM205" s="2" t="s">
        <v>259</v>
      </c>
      <c r="KN205" s="2" t="s">
        <v>260</v>
      </c>
      <c r="KP205" s="2" t="s">
        <v>262</v>
      </c>
      <c r="KQ205" s="2" t="s">
        <v>263</v>
      </c>
      <c r="KR205" s="2" t="s">
        <v>264</v>
      </c>
      <c r="KS205" s="2" t="s">
        <v>265</v>
      </c>
      <c r="KT205" s="2" t="s">
        <v>266</v>
      </c>
      <c r="KW205" s="2" t="s">
        <v>268</v>
      </c>
      <c r="LB205" s="2">
        <v>5</v>
      </c>
      <c r="LC205" s="2" t="s">
        <v>1206</v>
      </c>
      <c r="LD205" s="2" t="s">
        <v>268</v>
      </c>
      <c r="LI205" s="2">
        <v>8</v>
      </c>
      <c r="LJ205" s="2" t="s">
        <v>1207</v>
      </c>
      <c r="LK205" s="2" t="str">
        <f t="shared" si="624"/>
        <v>Read some of them</v>
      </c>
      <c r="LM205" s="2" t="s">
        <v>275</v>
      </c>
      <c r="LP205" s="2">
        <v>0</v>
      </c>
      <c r="LQ205" s="2" t="s">
        <v>1208</v>
      </c>
      <c r="LR205" s="2">
        <v>8</v>
      </c>
      <c r="LS205" s="2">
        <v>7</v>
      </c>
      <c r="LT205" s="2">
        <v>7</v>
      </c>
      <c r="LU205" s="2">
        <v>9</v>
      </c>
      <c r="LV205" s="2" t="s">
        <v>1209</v>
      </c>
      <c r="LW205" s="2" t="str">
        <f t="shared" si="571"/>
        <v>5 - 9 years</v>
      </c>
      <c r="LY205" s="2" t="s">
        <v>280</v>
      </c>
      <c r="MF205" s="2" t="s">
        <v>1210</v>
      </c>
    </row>
    <row r="206" spans="1:344" ht="96" x14ac:dyDescent="0.2">
      <c r="A206" s="2">
        <v>12214017241</v>
      </c>
      <c r="B206" s="2" t="s">
        <v>1294</v>
      </c>
      <c r="C206" s="2">
        <v>4</v>
      </c>
      <c r="D206" s="2" t="str">
        <f t="shared" si="618"/>
        <v>Neither Satisfied or Dissatisfied</v>
      </c>
      <c r="F206" s="2" t="s">
        <v>309</v>
      </c>
      <c r="I206" s="2" t="str">
        <f t="shared" si="600"/>
        <v>Neither Satisfied or Dissatisfied</v>
      </c>
      <c r="K206" s="2" t="s">
        <v>309</v>
      </c>
      <c r="N206" s="2" t="str">
        <f t="shared" si="601"/>
        <v>Dissatisified</v>
      </c>
      <c r="O206" s="2" t="s">
        <v>308</v>
      </c>
      <c r="S206" s="2" t="str">
        <f t="shared" si="602"/>
        <v>Satisfied</v>
      </c>
      <c r="V206" s="2" t="s">
        <v>287</v>
      </c>
      <c r="X206" s="2" t="str">
        <f t="shared" si="603"/>
        <v>Neither Satisfied or Dissatisfied</v>
      </c>
      <c r="Z206" s="2" t="s">
        <v>309</v>
      </c>
      <c r="AC206" s="2" t="str">
        <f t="shared" si="593"/>
        <v>Dissatisified</v>
      </c>
      <c r="AD206" s="2" t="s">
        <v>308</v>
      </c>
      <c r="AH206" s="2" t="str">
        <f t="shared" si="502"/>
        <v>Neither Satisfied or Dissatisfied</v>
      </c>
      <c r="AJ206" s="2" t="s">
        <v>309</v>
      </c>
      <c r="AM206" s="2" t="str">
        <f t="shared" si="595"/>
        <v>Satisfied</v>
      </c>
      <c r="AP206" s="2" t="s">
        <v>287</v>
      </c>
      <c r="AR206" s="2" t="str">
        <f t="shared" si="594"/>
        <v>Satisfied</v>
      </c>
      <c r="AU206" s="2" t="s">
        <v>287</v>
      </c>
      <c r="AW206" s="2" t="str">
        <f t="shared" si="604"/>
        <v>Dissatisified</v>
      </c>
      <c r="AX206" s="2" t="s">
        <v>308</v>
      </c>
      <c r="BB206" s="2" t="s">
        <v>1211</v>
      </c>
      <c r="BC206" s="2" t="s">
        <v>65</v>
      </c>
      <c r="BD206" s="2" t="s">
        <v>66</v>
      </c>
      <c r="BE206" s="2" t="s">
        <v>67</v>
      </c>
      <c r="BF206" s="2" t="s">
        <v>68</v>
      </c>
      <c r="BG206" s="2" t="s">
        <v>69</v>
      </c>
      <c r="BH206" s="2" t="s">
        <v>70</v>
      </c>
      <c r="BI206" s="2" t="s">
        <v>71</v>
      </c>
      <c r="BJ206" s="2" t="s">
        <v>72</v>
      </c>
      <c r="BK206" s="2" t="s">
        <v>73</v>
      </c>
      <c r="BL206" s="2" t="s">
        <v>74</v>
      </c>
      <c r="BM206" s="2" t="str">
        <f t="shared" si="605"/>
        <v>Effective</v>
      </c>
      <c r="BP206" s="2" t="s">
        <v>290</v>
      </c>
      <c r="BR206" s="2" t="str">
        <f t="shared" si="629"/>
        <v>Neither Effective or Ineffective</v>
      </c>
      <c r="BT206" s="2" t="s">
        <v>289</v>
      </c>
      <c r="BW206" s="2" t="str">
        <f t="shared" ref="BW206:BW213" si="642">CONCATENATE(BX206,BY206,BZ206,CA206)</f>
        <v>Very Effective</v>
      </c>
      <c r="CA206" s="2" t="s">
        <v>291</v>
      </c>
      <c r="CB206" s="2" t="str">
        <f t="shared" ref="CB206:CB223" si="643">CONCATENATE(CC206,CD206,CE206,CF206)</f>
        <v>Effective</v>
      </c>
      <c r="CE206" s="2" t="s">
        <v>290</v>
      </c>
      <c r="CG206" s="2" t="str">
        <f t="shared" si="631"/>
        <v>Effective</v>
      </c>
      <c r="CJ206" s="2" t="s">
        <v>290</v>
      </c>
      <c r="CL206" s="2" t="str">
        <f t="shared" si="615"/>
        <v>Effective</v>
      </c>
      <c r="CO206" s="2" t="s">
        <v>290</v>
      </c>
      <c r="CQ206" s="2" t="str">
        <f t="shared" si="441"/>
        <v>Very Effective</v>
      </c>
      <c r="CU206" s="2" t="s">
        <v>291</v>
      </c>
      <c r="CV206" s="2" t="str">
        <f t="shared" si="627"/>
        <v>Effective</v>
      </c>
      <c r="CY206" s="2" t="s">
        <v>290</v>
      </c>
      <c r="DA206" s="2" t="str">
        <f t="shared" ref="DA206:DA207" si="644">CONCATENATE(DB206,DC206,DD206,DE206)</f>
        <v>Ineffective</v>
      </c>
      <c r="DB206" s="2" t="s">
        <v>288</v>
      </c>
      <c r="DF206" s="2" t="str">
        <f t="shared" si="632"/>
        <v>Very Effective</v>
      </c>
      <c r="DJ206" s="2" t="s">
        <v>291</v>
      </c>
      <c r="DK206" s="2" t="s">
        <v>65</v>
      </c>
      <c r="DV206" s="2" t="str">
        <f t="shared" si="462"/>
        <v>Transparent</v>
      </c>
      <c r="DY206" s="2" t="s">
        <v>293</v>
      </c>
      <c r="EA206" s="2" t="str">
        <f t="shared" si="633"/>
        <v>Neither Transparent or Guarded</v>
      </c>
      <c r="EC206" s="2" t="s">
        <v>295</v>
      </c>
      <c r="EF206" s="2" t="str">
        <f t="shared" si="634"/>
        <v>Neither Transparent or Guarded</v>
      </c>
      <c r="EH206" s="2" t="s">
        <v>295</v>
      </c>
      <c r="EK206" s="2" t="str">
        <f t="shared" si="527"/>
        <v>Neither Transparent or Guarded</v>
      </c>
      <c r="EM206" s="2" t="s">
        <v>295</v>
      </c>
      <c r="EP206" s="2" t="str">
        <f t="shared" si="635"/>
        <v>Neither Transparent or Guarded</v>
      </c>
      <c r="ER206" s="2" t="s">
        <v>295</v>
      </c>
      <c r="EU206" s="2" t="str">
        <f t="shared" si="636"/>
        <v>Guarded</v>
      </c>
      <c r="EV206" s="2" t="s">
        <v>294</v>
      </c>
      <c r="EZ206" s="2" t="str">
        <f t="shared" si="637"/>
        <v>Very Transparent</v>
      </c>
      <c r="FD206" s="2" t="s">
        <v>296</v>
      </c>
      <c r="FE206" s="2" t="str">
        <f t="shared" si="555"/>
        <v>Transparent</v>
      </c>
      <c r="FH206" s="2" t="s">
        <v>293</v>
      </c>
      <c r="FJ206" s="2" t="str">
        <f t="shared" si="638"/>
        <v>Very Transparent</v>
      </c>
      <c r="FN206" s="2" t="s">
        <v>296</v>
      </c>
      <c r="FO206" s="2" t="str">
        <f t="shared" si="542"/>
        <v>Transparent</v>
      </c>
      <c r="FR206" s="2" t="s">
        <v>293</v>
      </c>
      <c r="FT206" s="2" t="str">
        <f t="shared" si="610"/>
        <v>Neither Difficult nor Easy to Understand</v>
      </c>
      <c r="FV206" s="2" t="s">
        <v>299</v>
      </c>
      <c r="FY206" s="2" t="str">
        <f t="shared" si="611"/>
        <v>Easy to Understand</v>
      </c>
      <c r="GB206" s="2" t="s">
        <v>297</v>
      </c>
      <c r="GD206" s="2" t="str">
        <f t="shared" si="556"/>
        <v>Easy to Understand</v>
      </c>
      <c r="GG206" s="2" t="s">
        <v>297</v>
      </c>
      <c r="GI206" s="2" t="str">
        <f t="shared" si="557"/>
        <v>Neither Difficult nor Easy to Understand</v>
      </c>
      <c r="GK206" s="2" t="s">
        <v>299</v>
      </c>
      <c r="GN206" s="2" t="str">
        <f t="shared" si="558"/>
        <v>Neither Difficult nor Easy to Understand</v>
      </c>
      <c r="GP206" s="2" t="s">
        <v>299</v>
      </c>
      <c r="GS206" s="2" t="str">
        <f t="shared" si="617"/>
        <v>Neither Difficult nor Easy to Understand</v>
      </c>
      <c r="GU206" s="2" t="s">
        <v>299</v>
      </c>
      <c r="GX206" s="2" t="str">
        <f t="shared" si="612"/>
        <v>Very Easy to Understand</v>
      </c>
      <c r="HB206" s="2" t="s">
        <v>300</v>
      </c>
      <c r="HC206" s="2" t="str">
        <f t="shared" si="559"/>
        <v>Easy to Understand</v>
      </c>
      <c r="HF206" s="2" t="s">
        <v>297</v>
      </c>
      <c r="HH206" s="2" t="str">
        <f t="shared" ref="HH206:HH208" si="645">CONCATENATE(HI206,HJ206,HK206,HL206)</f>
        <v>Neither Difficult nor Easy to Understand</v>
      </c>
      <c r="HJ206" s="2" t="s">
        <v>299</v>
      </c>
      <c r="HM206" s="2" t="str">
        <f t="shared" si="546"/>
        <v>Easy to Understand</v>
      </c>
      <c r="HP206" s="2" t="s">
        <v>297</v>
      </c>
      <c r="HR206" s="2" t="str">
        <f t="shared" si="503"/>
        <v>Difficult</v>
      </c>
      <c r="HS206" s="2" t="s">
        <v>302</v>
      </c>
      <c r="HW206" s="2" t="str">
        <f t="shared" si="639"/>
        <v>Neither Easy or Difficult</v>
      </c>
      <c r="HY206" s="2" t="s">
        <v>303</v>
      </c>
      <c r="IB206" s="2" t="str">
        <f t="shared" ref="IB206:IB223" si="646">CONCATENATE(IC206,ID206,IE206,IF206)</f>
        <v>Very Easy</v>
      </c>
      <c r="IF206" s="2" t="s">
        <v>304</v>
      </c>
      <c r="IG206" s="2" t="str">
        <f t="shared" ref="IG206:IG210" si="647">CONCATENATE(IH206,II206,IJ206,IK206)</f>
        <v>Neither Easy or Difficult</v>
      </c>
      <c r="II206" s="2" t="s">
        <v>303</v>
      </c>
      <c r="IL206" s="2" t="str">
        <f t="shared" si="640"/>
        <v>Difficult</v>
      </c>
      <c r="IM206" s="2" t="s">
        <v>302</v>
      </c>
      <c r="IQ206" s="2" t="str">
        <f t="shared" si="621"/>
        <v>Neither Easy or Difficult</v>
      </c>
      <c r="IS206" s="2" t="s">
        <v>303</v>
      </c>
      <c r="IV206" s="2" t="str">
        <f t="shared" si="641"/>
        <v>Very Easy</v>
      </c>
      <c r="IZ206" s="2" t="s">
        <v>304</v>
      </c>
      <c r="JA206" s="2" t="str">
        <f t="shared" si="564"/>
        <v>Easy</v>
      </c>
      <c r="JD206" s="2" t="s">
        <v>301</v>
      </c>
      <c r="JF206" s="2" t="str">
        <f t="shared" ref="JF206:JF207" si="648">CONCATENATE(JG206,JH206,JI206,JJ206)</f>
        <v>Difficult</v>
      </c>
      <c r="JG206" s="2" t="s">
        <v>302</v>
      </c>
      <c r="JK206" s="2" t="str">
        <f t="shared" si="525"/>
        <v>Difficult</v>
      </c>
      <c r="JL206" s="2" t="s">
        <v>302</v>
      </c>
      <c r="JQ206" s="2" t="str">
        <f t="shared" si="547"/>
        <v>Gives us only a limited amount of information</v>
      </c>
      <c r="JT206" s="2" t="s">
        <v>241</v>
      </c>
      <c r="JV206" s="2" t="str">
        <f t="shared" si="622"/>
        <v>I can trust it about half the time.</v>
      </c>
      <c r="JX206" s="2" t="s">
        <v>245</v>
      </c>
      <c r="KA206" s="2" t="str">
        <f t="shared" si="580"/>
        <v>I know a fair amount about the library.</v>
      </c>
      <c r="KB206" s="2" t="s">
        <v>249</v>
      </c>
      <c r="KF206" s="2" t="s">
        <v>1212</v>
      </c>
      <c r="KG206" s="2" t="s">
        <v>253</v>
      </c>
      <c r="KH206" s="2" t="s">
        <v>254</v>
      </c>
      <c r="KI206" s="2" t="s">
        <v>255</v>
      </c>
      <c r="KJ206" s="2" t="s">
        <v>256</v>
      </c>
      <c r="KK206" s="2" t="s">
        <v>257</v>
      </c>
      <c r="KL206" s="2" t="s">
        <v>258</v>
      </c>
      <c r="KM206" s="2" t="s">
        <v>259</v>
      </c>
      <c r="KQ206" s="2" t="s">
        <v>263</v>
      </c>
      <c r="KR206" s="2" t="s">
        <v>264</v>
      </c>
      <c r="KS206" s="2" t="s">
        <v>265</v>
      </c>
      <c r="KT206" s="2" t="s">
        <v>266</v>
      </c>
      <c r="KU206" s="2" t="s">
        <v>267</v>
      </c>
      <c r="KV206" s="2" t="s">
        <v>1213</v>
      </c>
      <c r="KW206" s="2" t="s">
        <v>268</v>
      </c>
      <c r="LB206" s="2">
        <v>4</v>
      </c>
      <c r="LC206" s="2" t="s">
        <v>1214</v>
      </c>
      <c r="LD206" s="2" t="s">
        <v>268</v>
      </c>
      <c r="LI206" s="2">
        <v>4</v>
      </c>
      <c r="LJ206" s="2" t="s">
        <v>1215</v>
      </c>
      <c r="LK206" s="2" t="str">
        <f t="shared" si="624"/>
        <v>Only skim through them</v>
      </c>
      <c r="LN206" s="2" t="s">
        <v>276</v>
      </c>
      <c r="LP206" s="2">
        <v>2</v>
      </c>
      <c r="LQ206" s="2" t="s">
        <v>1216</v>
      </c>
      <c r="LR206" s="2">
        <v>9</v>
      </c>
      <c r="LS206" s="2">
        <v>8</v>
      </c>
      <c r="LT206" s="2">
        <v>4</v>
      </c>
      <c r="LU206" s="2">
        <v>6</v>
      </c>
      <c r="LV206" s="2" t="s">
        <v>1217</v>
      </c>
      <c r="LW206" s="2" t="str">
        <f t="shared" si="571"/>
        <v>10 - 14 years</v>
      </c>
      <c r="LZ206" s="2" t="s">
        <v>281</v>
      </c>
      <c r="MF206" s="2" t="s">
        <v>1218</v>
      </c>
    </row>
    <row r="207" spans="1:344" ht="96" x14ac:dyDescent="0.2">
      <c r="A207" s="2">
        <v>12214014719</v>
      </c>
      <c r="B207" s="2" t="s">
        <v>1291</v>
      </c>
      <c r="C207" s="2">
        <v>7</v>
      </c>
      <c r="D207" s="2" t="str">
        <f t="shared" si="618"/>
        <v>Satisfied</v>
      </c>
      <c r="G207" s="2" t="s">
        <v>287</v>
      </c>
      <c r="I207" s="2" t="str">
        <f t="shared" si="600"/>
        <v>Neither Satisfied or Dissatisfied</v>
      </c>
      <c r="K207" s="2" t="s">
        <v>309</v>
      </c>
      <c r="N207" s="2" t="str">
        <f t="shared" si="601"/>
        <v>Dissatisified</v>
      </c>
      <c r="O207" s="2" t="s">
        <v>308</v>
      </c>
      <c r="S207" s="2" t="str">
        <f t="shared" si="602"/>
        <v>Satisfied</v>
      </c>
      <c r="V207" s="2" t="s">
        <v>287</v>
      </c>
      <c r="X207" s="2" t="str">
        <f t="shared" si="603"/>
        <v>Satisfied</v>
      </c>
      <c r="AA207" s="2" t="s">
        <v>287</v>
      </c>
      <c r="AC207" s="2" t="str">
        <f t="shared" si="593"/>
        <v>Satisfied</v>
      </c>
      <c r="AF207" s="2" t="s">
        <v>287</v>
      </c>
      <c r="AH207" s="2" t="str">
        <f t="shared" si="502"/>
        <v>Satisfied</v>
      </c>
      <c r="AK207" s="2" t="s">
        <v>287</v>
      </c>
      <c r="AM207" s="2" t="str">
        <f t="shared" si="595"/>
        <v>Satisfied</v>
      </c>
      <c r="AP207" s="2" t="s">
        <v>287</v>
      </c>
      <c r="AR207" s="2" t="str">
        <f t="shared" si="594"/>
        <v>Satisfied</v>
      </c>
      <c r="AU207" s="2" t="s">
        <v>287</v>
      </c>
      <c r="AW207" s="2" t="s">
        <v>334</v>
      </c>
      <c r="BC207" s="2" t="s">
        <v>65</v>
      </c>
      <c r="BM207" s="2" t="str">
        <f t="shared" si="605"/>
        <v>Effective</v>
      </c>
      <c r="BP207" s="2" t="s">
        <v>290</v>
      </c>
      <c r="BR207" s="2" t="str">
        <f t="shared" si="629"/>
        <v>Ineffective</v>
      </c>
      <c r="BS207" s="2" t="s">
        <v>288</v>
      </c>
      <c r="BW207" s="2" t="str">
        <f t="shared" si="642"/>
        <v>Effective</v>
      </c>
      <c r="BZ207" s="2" t="s">
        <v>290</v>
      </c>
      <c r="CB207" s="2" t="str">
        <f t="shared" si="643"/>
        <v>Ineffective</v>
      </c>
      <c r="CC207" s="2" t="s">
        <v>288</v>
      </c>
      <c r="CG207" s="2" t="str">
        <f t="shared" si="631"/>
        <v>Ineffective</v>
      </c>
      <c r="CH207" s="2" t="s">
        <v>288</v>
      </c>
      <c r="CL207" s="2" t="str">
        <f t="shared" si="615"/>
        <v>Ineffective</v>
      </c>
      <c r="CM207" s="2" t="s">
        <v>288</v>
      </c>
      <c r="CQ207" s="2" t="str">
        <f t="shared" si="441"/>
        <v>Effective</v>
      </c>
      <c r="CT207" s="2" t="s">
        <v>290</v>
      </c>
      <c r="CV207" s="2" t="str">
        <f t="shared" si="627"/>
        <v>Neither Effective or Ineffective</v>
      </c>
      <c r="CX207" s="2" t="s">
        <v>289</v>
      </c>
      <c r="DA207" s="2" t="str">
        <f t="shared" si="644"/>
        <v>Neither Effective or Ineffective</v>
      </c>
      <c r="DC207" s="2" t="s">
        <v>289</v>
      </c>
      <c r="DF207" s="2" t="str">
        <f t="shared" si="632"/>
        <v>Effective</v>
      </c>
      <c r="DI207" s="2" t="s">
        <v>290</v>
      </c>
      <c r="DK207" s="2" t="s">
        <v>65</v>
      </c>
      <c r="DV207" s="2" t="str">
        <f t="shared" si="462"/>
        <v>Transparent</v>
      </c>
      <c r="DY207" s="2" t="s">
        <v>293</v>
      </c>
      <c r="EA207" s="2" t="str">
        <f t="shared" si="633"/>
        <v>Transparent</v>
      </c>
      <c r="ED207" s="2" t="s">
        <v>293</v>
      </c>
      <c r="EF207" s="2" t="str">
        <f t="shared" si="634"/>
        <v>Transparent</v>
      </c>
      <c r="EI207" s="2" t="s">
        <v>293</v>
      </c>
      <c r="EK207" s="2" t="str">
        <f t="shared" si="527"/>
        <v>Transparent</v>
      </c>
      <c r="EN207" s="2" t="s">
        <v>293</v>
      </c>
      <c r="EP207" s="2" t="str">
        <f t="shared" si="635"/>
        <v>Neither Transparent or Guarded</v>
      </c>
      <c r="ER207" s="2" t="s">
        <v>295</v>
      </c>
      <c r="EU207" s="2" t="str">
        <f t="shared" si="636"/>
        <v>Neither Transparent or Guarded</v>
      </c>
      <c r="EW207" s="2" t="s">
        <v>295</v>
      </c>
      <c r="EZ207" s="2" t="str">
        <f t="shared" si="637"/>
        <v>Very Transparent</v>
      </c>
      <c r="FD207" s="2" t="s">
        <v>296</v>
      </c>
      <c r="FE207" s="2" t="str">
        <f t="shared" si="555"/>
        <v>Transparent</v>
      </c>
      <c r="FH207" s="2" t="s">
        <v>293</v>
      </c>
      <c r="FJ207" s="2" t="str">
        <f t="shared" si="638"/>
        <v>Neither Transparent or Guarded</v>
      </c>
      <c r="FL207" s="2" t="s">
        <v>295</v>
      </c>
      <c r="FO207" s="2" t="str">
        <f t="shared" si="542"/>
        <v>Transparent</v>
      </c>
      <c r="FR207" s="2" t="s">
        <v>293</v>
      </c>
      <c r="FT207" s="2" t="str">
        <f t="shared" si="610"/>
        <v>Easy to Understand</v>
      </c>
      <c r="FW207" s="2" t="s">
        <v>297</v>
      </c>
      <c r="FY207" s="2" t="str">
        <f t="shared" si="611"/>
        <v>Easy to Understand</v>
      </c>
      <c r="GB207" s="2" t="s">
        <v>297</v>
      </c>
      <c r="GD207" s="2" t="str">
        <f t="shared" si="556"/>
        <v>Easy to Understand</v>
      </c>
      <c r="GG207" s="2" t="s">
        <v>297</v>
      </c>
      <c r="GI207" s="2" t="str">
        <f t="shared" si="557"/>
        <v>Easy to Understand</v>
      </c>
      <c r="GL207" s="2" t="s">
        <v>297</v>
      </c>
      <c r="GN207" s="2" t="str">
        <f t="shared" si="558"/>
        <v>Neither Difficult nor Easy to Understand</v>
      </c>
      <c r="GP207" s="2" t="s">
        <v>299</v>
      </c>
      <c r="GS207" s="2" t="str">
        <f t="shared" si="617"/>
        <v>Easy to Understand</v>
      </c>
      <c r="GV207" s="2" t="s">
        <v>297</v>
      </c>
      <c r="GX207" s="2" t="str">
        <f t="shared" si="612"/>
        <v>Very Easy to Understand</v>
      </c>
      <c r="HB207" s="2" t="s">
        <v>300</v>
      </c>
      <c r="HC207" s="2" t="str">
        <f t="shared" si="559"/>
        <v>Easy to Understand</v>
      </c>
      <c r="HF207" s="2" t="s">
        <v>297</v>
      </c>
      <c r="HH207" s="2" t="str">
        <f t="shared" si="645"/>
        <v>Neither Difficult nor Easy to Understand</v>
      </c>
      <c r="HJ207" s="2" t="s">
        <v>299</v>
      </c>
      <c r="HM207" s="2" t="str">
        <f t="shared" si="546"/>
        <v>Easy to Understand</v>
      </c>
      <c r="HP207" s="2" t="s">
        <v>297</v>
      </c>
      <c r="HR207" s="2" t="str">
        <f t="shared" si="503"/>
        <v>Easy</v>
      </c>
      <c r="HU207" s="2" t="s">
        <v>301</v>
      </c>
      <c r="HW207" s="2" t="str">
        <f t="shared" si="639"/>
        <v>Easy</v>
      </c>
      <c r="HZ207" s="2" t="s">
        <v>301</v>
      </c>
      <c r="IB207" s="2" t="str">
        <f t="shared" si="646"/>
        <v>Easy</v>
      </c>
      <c r="IE207" s="2" t="s">
        <v>301</v>
      </c>
      <c r="IG207" s="2" t="str">
        <f t="shared" si="647"/>
        <v>Difficult</v>
      </c>
      <c r="IH207" s="2" t="s">
        <v>302</v>
      </c>
      <c r="IL207" s="2" t="str">
        <f t="shared" si="640"/>
        <v>Neither Easy or Difficult</v>
      </c>
      <c r="IN207" s="2" t="s">
        <v>303</v>
      </c>
      <c r="IQ207" s="2" t="str">
        <f t="shared" si="621"/>
        <v>Difficult</v>
      </c>
      <c r="IR207" s="2" t="s">
        <v>302</v>
      </c>
      <c r="IV207" s="2" t="str">
        <f t="shared" si="641"/>
        <v>Very Easy</v>
      </c>
      <c r="IZ207" s="2" t="s">
        <v>304</v>
      </c>
      <c r="JA207" s="2" t="str">
        <f t="shared" si="564"/>
        <v>Neither Easy or Difficult</v>
      </c>
      <c r="JC207" s="2" t="s">
        <v>303</v>
      </c>
      <c r="JF207" s="2" t="str">
        <f t="shared" si="648"/>
        <v>Neither Easy or Difficult</v>
      </c>
      <c r="JH207" s="2" t="s">
        <v>303</v>
      </c>
      <c r="JK207" s="2" t="str">
        <f t="shared" si="525"/>
        <v>Easy</v>
      </c>
      <c r="JN207" s="2" t="s">
        <v>301</v>
      </c>
      <c r="JQ207" s="2" t="str">
        <f t="shared" si="547"/>
        <v>Keeps us fairly well informed</v>
      </c>
      <c r="JR207" s="2" t="s">
        <v>239</v>
      </c>
      <c r="JV207" s="2" t="str">
        <f t="shared" si="622"/>
        <v>Yes, I can usually trust it.</v>
      </c>
      <c r="JW207" s="2" t="s">
        <v>244</v>
      </c>
      <c r="KA207" s="2" t="str">
        <f t="shared" si="580"/>
        <v>I know a fair amount about the library.</v>
      </c>
      <c r="KB207" s="2" t="s">
        <v>249</v>
      </c>
      <c r="KF207" s="2" t="s">
        <v>1219</v>
      </c>
      <c r="KI207" s="2" t="s">
        <v>255</v>
      </c>
      <c r="KO207" s="2" t="s">
        <v>261</v>
      </c>
      <c r="KQ207" s="2" t="s">
        <v>263</v>
      </c>
      <c r="KW207" s="2" t="str">
        <f t="shared" ref="KW207:KW209" si="649">CONCATENATE(KX207,KY207,KZ207,LA207)</f>
        <v>Read some of it</v>
      </c>
      <c r="KY207" s="2" t="s">
        <v>270</v>
      </c>
      <c r="LB207" s="2">
        <v>5</v>
      </c>
      <c r="LC207" s="2" t="s">
        <v>1220</v>
      </c>
      <c r="LD207" s="2" t="str">
        <f>_xlfn.CONCAT(LE207,LF207,LG207,LH207)</f>
        <v>Read most of it</v>
      </c>
      <c r="LE207" s="2" t="s">
        <v>269</v>
      </c>
      <c r="LI207" s="2">
        <v>7</v>
      </c>
      <c r="LK207" s="2" t="str">
        <f t="shared" si="624"/>
        <v>Don't read any of them</v>
      </c>
      <c r="LO207" s="2" t="s">
        <v>277</v>
      </c>
      <c r="LP207" s="2">
        <v>2</v>
      </c>
      <c r="LR207" s="2">
        <v>9</v>
      </c>
      <c r="LS207" s="2">
        <v>7</v>
      </c>
      <c r="LT207" s="2">
        <v>7</v>
      </c>
      <c r="LU207" s="2">
        <v>8</v>
      </c>
      <c r="LV207" s="2" t="s">
        <v>1221</v>
      </c>
      <c r="LW207" s="2" t="s">
        <v>278</v>
      </c>
    </row>
    <row r="208" spans="1:344" ht="96" x14ac:dyDescent="0.2">
      <c r="A208" s="2">
        <v>12214012943</v>
      </c>
      <c r="B208" s="2" t="s">
        <v>1295</v>
      </c>
      <c r="C208" s="2">
        <v>9</v>
      </c>
      <c r="D208" s="2" t="str">
        <f t="shared" si="618"/>
        <v>Satisfied</v>
      </c>
      <c r="G208" s="2" t="s">
        <v>287</v>
      </c>
      <c r="I208" s="2" t="str">
        <f t="shared" si="600"/>
        <v>Satisfied</v>
      </c>
      <c r="L208" s="2" t="s">
        <v>287</v>
      </c>
      <c r="N208" s="2" t="str">
        <f t="shared" si="601"/>
        <v>Satisfied</v>
      </c>
      <c r="Q208" s="2" t="s">
        <v>287</v>
      </c>
      <c r="S208" s="2" t="str">
        <f t="shared" si="602"/>
        <v>Neither Satisfied or Dissatisfied</v>
      </c>
      <c r="U208" s="2" t="s">
        <v>309</v>
      </c>
      <c r="X208" s="2" t="str">
        <f t="shared" si="603"/>
        <v>Satisfied</v>
      </c>
      <c r="AA208" s="2" t="s">
        <v>287</v>
      </c>
      <c r="AC208" s="2" t="str">
        <f t="shared" si="593"/>
        <v>Neither Satisfied or Dissatisfied</v>
      </c>
      <c r="AE208" s="2" t="s">
        <v>309</v>
      </c>
      <c r="AH208" s="2" t="str">
        <f t="shared" si="502"/>
        <v>Satisfied</v>
      </c>
      <c r="AK208" s="2" t="s">
        <v>287</v>
      </c>
      <c r="AM208" s="2" t="str">
        <f t="shared" si="595"/>
        <v>Satisfied</v>
      </c>
      <c r="AP208" s="2" t="s">
        <v>287</v>
      </c>
      <c r="AR208" s="2" t="str">
        <f t="shared" si="594"/>
        <v>Neither Satisfied or Dissatisfied</v>
      </c>
      <c r="AT208" s="2" t="s">
        <v>309</v>
      </c>
      <c r="AW208" s="2" t="str">
        <f t="shared" si="604"/>
        <v>Satisfied</v>
      </c>
      <c r="AZ208" s="2" t="s">
        <v>287</v>
      </c>
      <c r="BB208" s="2" t="s">
        <v>1222</v>
      </c>
      <c r="BC208" s="2" t="s">
        <v>65</v>
      </c>
      <c r="BD208" s="2" t="s">
        <v>66</v>
      </c>
      <c r="BE208" s="2" t="s">
        <v>67</v>
      </c>
      <c r="BL208" s="2" t="s">
        <v>74</v>
      </c>
      <c r="BM208" s="2" t="str">
        <f t="shared" si="605"/>
        <v>Effective</v>
      </c>
      <c r="BP208" s="2" t="s">
        <v>290</v>
      </c>
      <c r="BR208" s="2" t="str">
        <f t="shared" si="629"/>
        <v>Very Effective</v>
      </c>
      <c r="BV208" s="2" t="s">
        <v>291</v>
      </c>
      <c r="BW208" s="2" t="str">
        <f t="shared" si="642"/>
        <v>Effective</v>
      </c>
      <c r="BZ208" s="2" t="s">
        <v>290</v>
      </c>
      <c r="CB208" s="2" t="str">
        <f t="shared" si="643"/>
        <v>Neither Effective or Ineffective</v>
      </c>
      <c r="CD208" s="2" t="s">
        <v>289</v>
      </c>
      <c r="CG208" s="2" t="str">
        <f t="shared" si="631"/>
        <v>Neither Effective or Ineffective</v>
      </c>
      <c r="CI208" s="2" t="s">
        <v>289</v>
      </c>
      <c r="CL208" s="2" t="str">
        <f t="shared" si="615"/>
        <v>Neither Effective or Ineffective</v>
      </c>
      <c r="CN208" s="2" t="s">
        <v>289</v>
      </c>
      <c r="CQ208" s="2" t="str">
        <f t="shared" si="441"/>
        <v>Very Effective</v>
      </c>
      <c r="CU208" s="2" t="s">
        <v>291</v>
      </c>
      <c r="CV208" s="2" t="str">
        <f t="shared" si="627"/>
        <v>Ineffective</v>
      </c>
      <c r="CW208" s="2" t="s">
        <v>288</v>
      </c>
      <c r="DA208" s="2" t="s">
        <v>292</v>
      </c>
      <c r="DF208" s="2" t="str">
        <f t="shared" si="632"/>
        <v>Effective</v>
      </c>
      <c r="DI208" s="2" t="s">
        <v>290</v>
      </c>
      <c r="DQ208" s="2" t="s">
        <v>71</v>
      </c>
      <c r="DV208" s="2" t="str">
        <f t="shared" si="462"/>
        <v>Neither Transparent or Guarded</v>
      </c>
      <c r="DX208" s="2" t="s">
        <v>295</v>
      </c>
      <c r="EA208" s="2" t="str">
        <f t="shared" si="633"/>
        <v>Transparent</v>
      </c>
      <c r="ED208" s="2" t="s">
        <v>293</v>
      </c>
      <c r="EF208" s="2" t="str">
        <f t="shared" si="634"/>
        <v>Transparent</v>
      </c>
      <c r="EI208" s="2" t="s">
        <v>293</v>
      </c>
      <c r="EK208" s="2" t="str">
        <f t="shared" si="527"/>
        <v>Neither Transparent or Guarded</v>
      </c>
      <c r="EM208" s="2" t="s">
        <v>295</v>
      </c>
      <c r="EP208" s="2" t="str">
        <f t="shared" si="635"/>
        <v>Neither Transparent or Guarded</v>
      </c>
      <c r="ER208" s="2" t="s">
        <v>295</v>
      </c>
      <c r="EU208" s="2" t="str">
        <f t="shared" si="636"/>
        <v>Guarded</v>
      </c>
      <c r="EV208" s="2" t="s">
        <v>294</v>
      </c>
      <c r="EZ208" s="2" t="str">
        <f t="shared" si="637"/>
        <v>Very Transparent</v>
      </c>
      <c r="FD208" s="2" t="s">
        <v>296</v>
      </c>
      <c r="FE208" s="2" t="str">
        <f t="shared" si="555"/>
        <v>Neither Transparent or Guarded</v>
      </c>
      <c r="FG208" s="2" t="s">
        <v>295</v>
      </c>
      <c r="FJ208" s="2" t="str">
        <f t="shared" si="638"/>
        <v>Neither Transparent or Guarded</v>
      </c>
      <c r="FL208" s="2" t="s">
        <v>295</v>
      </c>
      <c r="FO208" s="2" t="str">
        <f t="shared" si="542"/>
        <v>Neither Transparent or Guarded</v>
      </c>
      <c r="FQ208" s="2" t="s">
        <v>295</v>
      </c>
      <c r="FT208" s="2" t="str">
        <f t="shared" si="610"/>
        <v>Easy to Understand</v>
      </c>
      <c r="FW208" s="2" t="s">
        <v>297</v>
      </c>
      <c r="FY208" s="2" t="str">
        <f t="shared" si="611"/>
        <v>Easy to Understand</v>
      </c>
      <c r="GB208" s="2" t="s">
        <v>297</v>
      </c>
      <c r="GD208" s="2" t="str">
        <f t="shared" si="556"/>
        <v>Easy to Understand</v>
      </c>
      <c r="GG208" s="2" t="s">
        <v>297</v>
      </c>
      <c r="GI208" s="2" t="str">
        <f t="shared" si="557"/>
        <v>Neither Difficult nor Easy to Understand</v>
      </c>
      <c r="GK208" s="2" t="s">
        <v>299</v>
      </c>
      <c r="GN208" s="2" t="str">
        <f t="shared" si="558"/>
        <v>Neither Difficult nor Easy to Understand</v>
      </c>
      <c r="GP208" s="2" t="s">
        <v>299</v>
      </c>
      <c r="GS208" s="2" t="str">
        <f t="shared" si="617"/>
        <v>Neither Difficult nor Easy to Understand</v>
      </c>
      <c r="GU208" s="2" t="s">
        <v>299</v>
      </c>
      <c r="GX208" s="2" t="str">
        <f t="shared" si="612"/>
        <v>Very Easy to Understand</v>
      </c>
      <c r="HB208" s="2" t="s">
        <v>300</v>
      </c>
      <c r="HC208" s="2" t="str">
        <f t="shared" si="559"/>
        <v>Neither Difficult nor Easy to Understand</v>
      </c>
      <c r="HE208" s="2" t="s">
        <v>299</v>
      </c>
      <c r="HH208" s="2" t="str">
        <f t="shared" si="645"/>
        <v>Neither Difficult nor Easy to Understand</v>
      </c>
      <c r="HJ208" s="2" t="s">
        <v>299</v>
      </c>
      <c r="HM208" s="2" t="str">
        <f t="shared" si="546"/>
        <v>Neither Difficult nor Easy to Understand</v>
      </c>
      <c r="HO208" s="2" t="s">
        <v>299</v>
      </c>
      <c r="HR208" s="2" t="str">
        <f t="shared" si="503"/>
        <v>Easy</v>
      </c>
      <c r="HU208" s="2" t="s">
        <v>301</v>
      </c>
      <c r="HW208" s="2" t="str">
        <f t="shared" si="639"/>
        <v>Easy</v>
      </c>
      <c r="HZ208" s="2" t="s">
        <v>301</v>
      </c>
      <c r="IB208" s="2" t="str">
        <f t="shared" si="646"/>
        <v>Easy</v>
      </c>
      <c r="IE208" s="2" t="s">
        <v>301</v>
      </c>
      <c r="IG208" s="2" t="str">
        <f t="shared" si="647"/>
        <v>Difficult</v>
      </c>
      <c r="IH208" s="2" t="s">
        <v>302</v>
      </c>
      <c r="IL208" s="2" t="str">
        <f t="shared" si="640"/>
        <v>Neither Easy or Difficult</v>
      </c>
      <c r="IN208" s="2" t="s">
        <v>303</v>
      </c>
      <c r="IQ208" s="2" t="str">
        <f t="shared" si="621"/>
        <v>Neither Easy or Difficult</v>
      </c>
      <c r="IS208" s="2" t="s">
        <v>303</v>
      </c>
      <c r="IV208" s="2" t="str">
        <f t="shared" si="641"/>
        <v>Very Easy</v>
      </c>
      <c r="IZ208" s="2" t="s">
        <v>304</v>
      </c>
      <c r="JA208" s="2" t="str">
        <f t="shared" si="564"/>
        <v>Neither Easy or Difficult</v>
      </c>
      <c r="JC208" s="2" t="s">
        <v>303</v>
      </c>
      <c r="JF208" s="2" t="s">
        <v>305</v>
      </c>
      <c r="JK208" s="2" t="str">
        <f t="shared" si="525"/>
        <v>Easy</v>
      </c>
      <c r="JN208" s="2" t="s">
        <v>301</v>
      </c>
      <c r="JP208" s="2" t="s">
        <v>1223</v>
      </c>
      <c r="JQ208" s="2" t="str">
        <f t="shared" si="547"/>
        <v>Gives us only a limited amount of information</v>
      </c>
      <c r="JT208" s="2" t="s">
        <v>241</v>
      </c>
      <c r="JV208" s="2" t="str">
        <f t="shared" si="622"/>
        <v>Yes, I can usually trust it.</v>
      </c>
      <c r="JW208" s="2" t="s">
        <v>244</v>
      </c>
      <c r="KA208" s="2" t="str">
        <f t="shared" si="580"/>
        <v>I know just a little about the library.</v>
      </c>
      <c r="KC208" s="2" t="s">
        <v>250</v>
      </c>
      <c r="KF208" s="2" t="s">
        <v>1224</v>
      </c>
      <c r="KG208" s="2" t="s">
        <v>253</v>
      </c>
      <c r="KH208" s="2" t="s">
        <v>254</v>
      </c>
      <c r="KI208" s="2" t="s">
        <v>255</v>
      </c>
      <c r="KJ208" s="2" t="s">
        <v>256</v>
      </c>
      <c r="KK208" s="2" t="s">
        <v>257</v>
      </c>
      <c r="KL208" s="2" t="s">
        <v>258</v>
      </c>
      <c r="KM208" s="2" t="s">
        <v>259</v>
      </c>
      <c r="KN208" s="2" t="s">
        <v>260</v>
      </c>
      <c r="KO208" s="2" t="s">
        <v>261</v>
      </c>
      <c r="KP208" s="2" t="s">
        <v>262</v>
      </c>
      <c r="KQ208" s="2" t="s">
        <v>263</v>
      </c>
      <c r="KR208" s="2" t="s">
        <v>264</v>
      </c>
      <c r="KS208" s="2" t="s">
        <v>265</v>
      </c>
      <c r="KT208" s="2" t="s">
        <v>266</v>
      </c>
      <c r="KU208" s="2" t="s">
        <v>267</v>
      </c>
      <c r="KV208" s="2" t="s">
        <v>1225</v>
      </c>
      <c r="KW208" s="2" t="str">
        <f t="shared" si="649"/>
        <v>Don't read it at all</v>
      </c>
      <c r="LA208" s="2" t="s">
        <v>272</v>
      </c>
      <c r="LB208" s="2">
        <v>0</v>
      </c>
      <c r="LC208" s="2" t="s">
        <v>373</v>
      </c>
      <c r="LD208" s="2" t="s">
        <v>268</v>
      </c>
      <c r="LI208" s="2">
        <v>8</v>
      </c>
      <c r="LJ208" s="2" t="s">
        <v>1226</v>
      </c>
      <c r="LK208" s="2" t="str">
        <f t="shared" si="624"/>
        <v>Read some of them</v>
      </c>
      <c r="LM208" s="2" t="s">
        <v>275</v>
      </c>
      <c r="LP208" s="2">
        <v>1</v>
      </c>
      <c r="LQ208" s="2" t="s">
        <v>1227</v>
      </c>
      <c r="LR208" s="2">
        <v>10</v>
      </c>
      <c r="LS208" s="2">
        <v>6</v>
      </c>
      <c r="LT208" s="2">
        <v>5</v>
      </c>
      <c r="LU208" s="2">
        <v>10</v>
      </c>
      <c r="LV208" s="2" t="s">
        <v>1228</v>
      </c>
      <c r="LW208" s="2" t="str">
        <f t="shared" ref="LW208:LW220" si="650">_xlfn.CONCAT(LX208,LY208,LZ208,MA208,MB208,MC208,MD208)</f>
        <v>2 - 4 years</v>
      </c>
      <c r="LX208" s="2" t="s">
        <v>279</v>
      </c>
    </row>
    <row r="209" spans="1:344" ht="96" x14ac:dyDescent="0.2">
      <c r="A209" s="2">
        <v>12214010090</v>
      </c>
      <c r="B209" s="2" t="s">
        <v>1294</v>
      </c>
      <c r="C209" s="2">
        <v>9</v>
      </c>
      <c r="D209" s="2" t="str">
        <f t="shared" si="618"/>
        <v>Satisfied</v>
      </c>
      <c r="G209" s="2" t="s">
        <v>287</v>
      </c>
      <c r="I209" s="2" t="str">
        <f t="shared" si="600"/>
        <v>Satisfied</v>
      </c>
      <c r="L209" s="2" t="s">
        <v>287</v>
      </c>
      <c r="N209" s="2" t="str">
        <f t="shared" si="601"/>
        <v>Satisfied</v>
      </c>
      <c r="Q209" s="2" t="s">
        <v>287</v>
      </c>
      <c r="S209" s="2" t="str">
        <f t="shared" si="602"/>
        <v>Satisfied</v>
      </c>
      <c r="V209" s="2" t="s">
        <v>287</v>
      </c>
      <c r="X209" s="2" t="str">
        <f t="shared" si="603"/>
        <v>Satisfied</v>
      </c>
      <c r="AA209" s="2" t="s">
        <v>287</v>
      </c>
      <c r="AC209" s="2" t="str">
        <f t="shared" si="593"/>
        <v>Very Satisfied</v>
      </c>
      <c r="AG209" s="2" t="s">
        <v>286</v>
      </c>
      <c r="AH209" s="2" t="str">
        <f t="shared" si="502"/>
        <v>Very Satisfied</v>
      </c>
      <c r="AL209" s="2" t="s">
        <v>286</v>
      </c>
      <c r="AM209" s="2" t="str">
        <f t="shared" si="595"/>
        <v>Very Satisfied</v>
      </c>
      <c r="AQ209" s="2" t="s">
        <v>286</v>
      </c>
      <c r="AR209" s="2" t="str">
        <f t="shared" si="594"/>
        <v>Very Satisfied</v>
      </c>
      <c r="AV209" s="2" t="s">
        <v>286</v>
      </c>
      <c r="AW209" s="2" t="str">
        <f t="shared" si="604"/>
        <v>Very Satisfied</v>
      </c>
      <c r="BA209" s="2" t="s">
        <v>286</v>
      </c>
      <c r="BC209" s="2" t="s">
        <v>65</v>
      </c>
      <c r="BM209" s="2" t="str">
        <f t="shared" si="605"/>
        <v>Very Effective</v>
      </c>
      <c r="BQ209" s="2" t="s">
        <v>291</v>
      </c>
      <c r="BR209" s="2" t="str">
        <f t="shared" si="629"/>
        <v>Effective</v>
      </c>
      <c r="BU209" s="2" t="s">
        <v>290</v>
      </c>
      <c r="BW209" s="2" t="str">
        <f t="shared" si="642"/>
        <v>Ineffective</v>
      </c>
      <c r="BX209" s="2" t="s">
        <v>288</v>
      </c>
      <c r="CB209" s="2" t="str">
        <f t="shared" si="643"/>
        <v>Effective</v>
      </c>
      <c r="CE209" s="2" t="s">
        <v>290</v>
      </c>
      <c r="CG209" s="2" t="s">
        <v>292</v>
      </c>
      <c r="CL209" s="2" t="str">
        <f t="shared" si="615"/>
        <v>Effective</v>
      </c>
      <c r="CO209" s="2" t="s">
        <v>290</v>
      </c>
      <c r="CQ209" s="2" t="str">
        <f t="shared" si="441"/>
        <v>Effective</v>
      </c>
      <c r="CT209" s="2" t="s">
        <v>290</v>
      </c>
      <c r="CV209" s="2" t="s">
        <v>292</v>
      </c>
      <c r="DA209" s="2" t="s">
        <v>292</v>
      </c>
      <c r="DF209" s="2" t="str">
        <f t="shared" si="632"/>
        <v>Neither Effective or Ineffective</v>
      </c>
      <c r="DH209" s="2" t="s">
        <v>289</v>
      </c>
      <c r="DK209" s="2" t="s">
        <v>65</v>
      </c>
      <c r="DV209" s="2" t="str">
        <f t="shared" si="462"/>
        <v>Transparent</v>
      </c>
      <c r="DY209" s="2" t="s">
        <v>293</v>
      </c>
      <c r="EA209" s="2" t="str">
        <f t="shared" si="633"/>
        <v>Guarded</v>
      </c>
      <c r="EB209" s="2" t="s">
        <v>294</v>
      </c>
      <c r="EF209" s="2" t="str">
        <f t="shared" si="634"/>
        <v>Neither Transparent or Guarded</v>
      </c>
      <c r="EH209" s="2" t="s">
        <v>295</v>
      </c>
      <c r="EK209" s="2" t="str">
        <f t="shared" si="527"/>
        <v>Transparent</v>
      </c>
      <c r="EN209" s="2" t="s">
        <v>293</v>
      </c>
      <c r="EP209" s="2" t="str">
        <f t="shared" si="635"/>
        <v>Neither Transparent or Guarded</v>
      </c>
      <c r="ER209" s="2" t="s">
        <v>295</v>
      </c>
      <c r="EU209" s="2" t="str">
        <f t="shared" si="636"/>
        <v>Transparent</v>
      </c>
      <c r="EX209" s="2" t="s">
        <v>293</v>
      </c>
      <c r="EZ209" s="2" t="str">
        <f t="shared" si="637"/>
        <v>Transparent</v>
      </c>
      <c r="FC209" s="2" t="s">
        <v>293</v>
      </c>
      <c r="FE209" s="2" t="str">
        <f t="shared" si="555"/>
        <v>Neither Transparent or Guarded</v>
      </c>
      <c r="FG209" s="2" t="s">
        <v>295</v>
      </c>
      <c r="FJ209" s="2" t="str">
        <f t="shared" si="638"/>
        <v>Neither Transparent or Guarded</v>
      </c>
      <c r="FL209" s="2" t="s">
        <v>295</v>
      </c>
      <c r="FO209" s="2" t="str">
        <f t="shared" si="542"/>
        <v>Neither Transparent or Guarded</v>
      </c>
      <c r="FQ209" s="2" t="s">
        <v>295</v>
      </c>
      <c r="FT209" s="2" t="str">
        <f t="shared" si="610"/>
        <v>Very Easy to Understand</v>
      </c>
      <c r="FX209" s="2" t="s">
        <v>300</v>
      </c>
      <c r="FY209" s="2" t="str">
        <f t="shared" si="611"/>
        <v>Difficult to Understand</v>
      </c>
      <c r="FZ209" s="2" t="s">
        <v>298</v>
      </c>
      <c r="GD209" s="2" t="str">
        <f t="shared" si="556"/>
        <v>Easy to Understand</v>
      </c>
      <c r="GG209" s="2" t="s">
        <v>297</v>
      </c>
      <c r="GI209" s="2" t="str">
        <f t="shared" si="557"/>
        <v>Easy to Understand</v>
      </c>
      <c r="GL209" s="2" t="s">
        <v>297</v>
      </c>
      <c r="GN209" s="2" t="str">
        <f t="shared" si="558"/>
        <v>Neither Difficult nor Easy to Understand</v>
      </c>
      <c r="GP209" s="2" t="s">
        <v>299</v>
      </c>
      <c r="GS209" s="2" t="str">
        <f t="shared" si="617"/>
        <v>Easy to Understand</v>
      </c>
      <c r="GV209" s="2" t="s">
        <v>297</v>
      </c>
      <c r="GX209" s="2" t="str">
        <f t="shared" si="612"/>
        <v>Easy to Understand</v>
      </c>
      <c r="HA209" s="2" t="s">
        <v>297</v>
      </c>
      <c r="HC209" s="2" t="str">
        <f t="shared" si="559"/>
        <v>Easy to Understand</v>
      </c>
      <c r="HF209" s="2" t="s">
        <v>297</v>
      </c>
      <c r="HH209" s="2" t="s">
        <v>400</v>
      </c>
      <c r="HM209" s="2" t="str">
        <f t="shared" si="546"/>
        <v>Difficult to Understand</v>
      </c>
      <c r="HN209" s="2" t="s">
        <v>298</v>
      </c>
      <c r="HR209" s="2" t="str">
        <f t="shared" si="503"/>
        <v>Very Easy</v>
      </c>
      <c r="HV209" s="2" t="s">
        <v>304</v>
      </c>
      <c r="HW209" s="2" t="str">
        <f t="shared" si="639"/>
        <v>Easy</v>
      </c>
      <c r="HZ209" s="2" t="s">
        <v>301</v>
      </c>
      <c r="IB209" s="2" t="str">
        <f t="shared" si="646"/>
        <v>Neither Easy or Difficult</v>
      </c>
      <c r="ID209" s="2" t="s">
        <v>303</v>
      </c>
      <c r="IG209" s="2" t="str">
        <f t="shared" si="647"/>
        <v>Neither Easy or Difficult</v>
      </c>
      <c r="II209" s="2" t="s">
        <v>303</v>
      </c>
      <c r="IL209" s="2" t="str">
        <f t="shared" si="640"/>
        <v>Difficult</v>
      </c>
      <c r="IM209" s="2" t="s">
        <v>302</v>
      </c>
      <c r="IQ209" s="2" t="str">
        <f t="shared" si="621"/>
        <v>Neither Easy or Difficult</v>
      </c>
      <c r="IS209" s="2" t="s">
        <v>303</v>
      </c>
      <c r="IV209" s="2" t="str">
        <f t="shared" si="641"/>
        <v>Easy</v>
      </c>
      <c r="IY209" s="2" t="s">
        <v>301</v>
      </c>
      <c r="JA209" s="2" t="str">
        <f t="shared" si="564"/>
        <v>Neither Easy or Difficult</v>
      </c>
      <c r="JC209" s="2" t="s">
        <v>303</v>
      </c>
      <c r="JF209" s="2" t="s">
        <v>305</v>
      </c>
      <c r="JK209" s="2" t="str">
        <f t="shared" si="525"/>
        <v>Difficult</v>
      </c>
      <c r="JL209" s="2" t="s">
        <v>302</v>
      </c>
      <c r="JQ209" s="2" t="str">
        <f t="shared" si="547"/>
        <v>Keeps us fairly well informed</v>
      </c>
      <c r="JR209" s="2" t="s">
        <v>239</v>
      </c>
      <c r="JV209" s="2" t="str">
        <f t="shared" si="622"/>
        <v>Yes, I can usually trust it.</v>
      </c>
      <c r="JW209" s="2" t="s">
        <v>244</v>
      </c>
      <c r="KA209" s="2" t="str">
        <f t="shared" si="580"/>
        <v>I know a fair amount about the library.</v>
      </c>
      <c r="KB209" s="2" t="s">
        <v>249</v>
      </c>
      <c r="KG209" s="2" t="s">
        <v>253</v>
      </c>
      <c r="KH209" s="2" t="s">
        <v>254</v>
      </c>
      <c r="KI209" s="2" t="s">
        <v>255</v>
      </c>
      <c r="KJ209" s="2" t="s">
        <v>256</v>
      </c>
      <c r="KK209" s="2" t="s">
        <v>257</v>
      </c>
      <c r="KM209" s="2" t="s">
        <v>259</v>
      </c>
      <c r="KQ209" s="2" t="s">
        <v>263</v>
      </c>
      <c r="KS209" s="2" t="s">
        <v>265</v>
      </c>
      <c r="KT209" s="2" t="s">
        <v>266</v>
      </c>
      <c r="KW209" s="2" t="str">
        <f t="shared" si="649"/>
        <v>Only skim through it</v>
      </c>
      <c r="KZ209" s="2" t="s">
        <v>271</v>
      </c>
      <c r="LB209" s="2">
        <v>5</v>
      </c>
      <c r="LD209" s="2" t="s">
        <v>268</v>
      </c>
      <c r="LI209" s="2">
        <v>8</v>
      </c>
      <c r="LK209" s="2" t="str">
        <f t="shared" si="624"/>
        <v>Read some of them</v>
      </c>
      <c r="LM209" s="2" t="s">
        <v>275</v>
      </c>
      <c r="LP209" s="2">
        <v>3</v>
      </c>
      <c r="LQ209" s="2" t="s">
        <v>1229</v>
      </c>
      <c r="LR209" s="2">
        <v>8</v>
      </c>
      <c r="LS209" s="2">
        <v>8</v>
      </c>
      <c r="LT209" s="2">
        <v>8</v>
      </c>
      <c r="LU209" s="2">
        <v>9</v>
      </c>
      <c r="LW209" s="2" t="str">
        <f t="shared" si="650"/>
        <v>2 - 4 years</v>
      </c>
      <c r="LX209" s="2" t="s">
        <v>279</v>
      </c>
    </row>
    <row r="210" spans="1:344" ht="96" x14ac:dyDescent="0.2">
      <c r="A210" s="2">
        <v>12213998999</v>
      </c>
      <c r="B210" s="2" t="s">
        <v>1290</v>
      </c>
      <c r="C210" s="2">
        <v>5</v>
      </c>
      <c r="D210" s="2" t="str">
        <f t="shared" si="618"/>
        <v>Satisfied</v>
      </c>
      <c r="G210" s="2" t="s">
        <v>287</v>
      </c>
      <c r="I210" s="2" t="str">
        <f t="shared" si="600"/>
        <v>Satisfied</v>
      </c>
      <c r="L210" s="2" t="s">
        <v>287</v>
      </c>
      <c r="N210" s="2" t="str">
        <f t="shared" si="601"/>
        <v>Satisfied</v>
      </c>
      <c r="Q210" s="2" t="s">
        <v>287</v>
      </c>
      <c r="S210" s="2" t="str">
        <f t="shared" si="602"/>
        <v>Neither Satisfied or Dissatisfied</v>
      </c>
      <c r="U210" s="2" t="s">
        <v>309</v>
      </c>
      <c r="X210" s="2" t="str">
        <f t="shared" si="603"/>
        <v>Neither Satisfied or Dissatisfied</v>
      </c>
      <c r="Z210" s="2" t="s">
        <v>309</v>
      </c>
      <c r="AC210" s="2" t="str">
        <f t="shared" si="593"/>
        <v>Satisfied</v>
      </c>
      <c r="AF210" s="2" t="s">
        <v>287</v>
      </c>
      <c r="AH210" s="2" t="str">
        <f t="shared" si="502"/>
        <v>Satisfied</v>
      </c>
      <c r="AK210" s="2" t="s">
        <v>287</v>
      </c>
      <c r="AM210" s="2" t="str">
        <f t="shared" si="595"/>
        <v>Neither Satisfied or Dissatisfied</v>
      </c>
      <c r="AO210" s="2" t="s">
        <v>309</v>
      </c>
      <c r="AR210" s="2" t="str">
        <f t="shared" si="594"/>
        <v>Very Satisfied</v>
      </c>
      <c r="AV210" s="2" t="s">
        <v>286</v>
      </c>
      <c r="AW210" s="2" t="str">
        <f t="shared" si="604"/>
        <v>Neither Satisfied or Dissatisfied</v>
      </c>
      <c r="AY210" s="2" t="s">
        <v>309</v>
      </c>
      <c r="BB210" s="2" t="s">
        <v>341</v>
      </c>
      <c r="BC210" s="2" t="s">
        <v>65</v>
      </c>
      <c r="BF210" s="2" t="s">
        <v>68</v>
      </c>
      <c r="BI210" s="2" t="s">
        <v>71</v>
      </c>
      <c r="BM210" s="2" t="str">
        <f t="shared" si="605"/>
        <v>Effective</v>
      </c>
      <c r="BP210" s="2" t="s">
        <v>290</v>
      </c>
      <c r="BR210" s="2" t="str">
        <f t="shared" si="629"/>
        <v>Effective</v>
      </c>
      <c r="BU210" s="2" t="s">
        <v>290</v>
      </c>
      <c r="BW210" s="2" t="str">
        <f t="shared" si="642"/>
        <v>Neither Effective or Ineffective</v>
      </c>
      <c r="BY210" s="2" t="s">
        <v>289</v>
      </c>
      <c r="CB210" s="2" t="str">
        <f t="shared" si="643"/>
        <v>Effective</v>
      </c>
      <c r="CE210" s="2" t="s">
        <v>290</v>
      </c>
      <c r="CG210" s="2" t="s">
        <v>292</v>
      </c>
      <c r="CL210" s="2" t="str">
        <f t="shared" si="615"/>
        <v>Ineffective</v>
      </c>
      <c r="CM210" s="2" t="s">
        <v>288</v>
      </c>
      <c r="CQ210" s="2" t="str">
        <f t="shared" si="441"/>
        <v>Effective</v>
      </c>
      <c r="CT210" s="2" t="s">
        <v>290</v>
      </c>
      <c r="CV210" s="2" t="str">
        <f t="shared" ref="CV210:CV214" si="651">CONCATENATE(CW210,CX210,CY210,CZ210)</f>
        <v>Neither Effective or Ineffective</v>
      </c>
      <c r="CX210" s="2" t="s">
        <v>289</v>
      </c>
      <c r="DA210" s="2" t="str">
        <f t="shared" ref="DA210:DA212" si="652">CONCATENATE(DB210,DC210,DD210,DE210)</f>
        <v>Effective</v>
      </c>
      <c r="DD210" s="2" t="s">
        <v>290</v>
      </c>
      <c r="DF210" s="2" t="str">
        <f t="shared" si="632"/>
        <v>Effective</v>
      </c>
      <c r="DI210" s="2" t="s">
        <v>290</v>
      </c>
      <c r="DK210" s="2" t="s">
        <v>65</v>
      </c>
      <c r="DV210" s="2" t="str">
        <f t="shared" si="462"/>
        <v>Neither Transparent or Guarded</v>
      </c>
      <c r="DX210" s="2" t="s">
        <v>295</v>
      </c>
      <c r="EA210" s="2" t="str">
        <f t="shared" si="633"/>
        <v>Very Transparent</v>
      </c>
      <c r="EE210" s="2" t="s">
        <v>296</v>
      </c>
      <c r="EF210" s="2" t="str">
        <f t="shared" si="634"/>
        <v>Neither Transparent or Guarded</v>
      </c>
      <c r="EH210" s="2" t="s">
        <v>295</v>
      </c>
      <c r="EK210" s="2" t="str">
        <f t="shared" si="527"/>
        <v>Neither Transparent or Guarded</v>
      </c>
      <c r="EM210" s="2" t="s">
        <v>295</v>
      </c>
      <c r="EP210" s="2" t="str">
        <f t="shared" si="635"/>
        <v>Neither Transparent or Guarded</v>
      </c>
      <c r="ER210" s="2" t="s">
        <v>295</v>
      </c>
      <c r="EU210" s="2" t="str">
        <f t="shared" si="636"/>
        <v>Neither Transparent or Guarded</v>
      </c>
      <c r="EW210" s="2" t="s">
        <v>295</v>
      </c>
      <c r="EZ210" s="2" t="str">
        <f t="shared" si="637"/>
        <v>Transparent</v>
      </c>
      <c r="FC210" s="2" t="s">
        <v>293</v>
      </c>
      <c r="FE210" s="2" t="str">
        <f t="shared" si="555"/>
        <v>Neither Transparent or Guarded</v>
      </c>
      <c r="FG210" s="2" t="s">
        <v>295</v>
      </c>
      <c r="FJ210" s="2" t="str">
        <f t="shared" si="638"/>
        <v>Very Transparent</v>
      </c>
      <c r="FN210" s="2" t="s">
        <v>296</v>
      </c>
      <c r="FO210" s="2" t="str">
        <f t="shared" si="542"/>
        <v>Neither Transparent or Guarded</v>
      </c>
      <c r="FQ210" s="2" t="s">
        <v>295</v>
      </c>
      <c r="FT210" s="2" t="str">
        <f t="shared" si="610"/>
        <v>Neither Difficult nor Easy to Understand</v>
      </c>
      <c r="FV210" s="2" t="s">
        <v>299</v>
      </c>
      <c r="FY210" s="2" t="str">
        <f t="shared" si="611"/>
        <v>Easy to Understand</v>
      </c>
      <c r="GB210" s="2" t="s">
        <v>297</v>
      </c>
      <c r="GD210" s="2" t="str">
        <f t="shared" si="556"/>
        <v>Neither Difficult nor Easy to Understand</v>
      </c>
      <c r="GF210" s="2" t="s">
        <v>299</v>
      </c>
      <c r="GI210" s="2" t="str">
        <f t="shared" si="557"/>
        <v>Neither Difficult nor Easy to Understand</v>
      </c>
      <c r="GK210" s="2" t="s">
        <v>299</v>
      </c>
      <c r="GN210" s="2" t="str">
        <f t="shared" si="558"/>
        <v>Difficult to Understand</v>
      </c>
      <c r="GO210" s="2" t="s">
        <v>298</v>
      </c>
      <c r="GS210" s="2" t="str">
        <f t="shared" si="617"/>
        <v>Difficult to Understand</v>
      </c>
      <c r="GT210" s="2" t="s">
        <v>298</v>
      </c>
      <c r="GX210" s="2" t="str">
        <f t="shared" si="612"/>
        <v>Very Easy to Understand</v>
      </c>
      <c r="HB210" s="2" t="s">
        <v>300</v>
      </c>
      <c r="HC210" s="2" t="str">
        <f t="shared" si="559"/>
        <v>Easy to Understand</v>
      </c>
      <c r="HF210" s="2" t="s">
        <v>297</v>
      </c>
      <c r="HH210" s="2" t="str">
        <f t="shared" ref="HH210:HH219" si="653">CONCATENATE(HI210,HJ210,HK210,HL210)</f>
        <v>Easy to Understand</v>
      </c>
      <c r="HK210" s="2" t="s">
        <v>297</v>
      </c>
      <c r="HM210" s="2" t="str">
        <f t="shared" si="546"/>
        <v>Easy to Understand</v>
      </c>
      <c r="HP210" s="2" t="s">
        <v>297</v>
      </c>
      <c r="HR210" s="2" t="str">
        <f t="shared" si="503"/>
        <v>Easy</v>
      </c>
      <c r="HU210" s="2" t="s">
        <v>301</v>
      </c>
      <c r="HW210" s="2" t="str">
        <f t="shared" si="639"/>
        <v>Easy</v>
      </c>
      <c r="HZ210" s="2" t="s">
        <v>301</v>
      </c>
      <c r="IB210" s="2" t="str">
        <f t="shared" si="646"/>
        <v>Neither Easy or Difficult</v>
      </c>
      <c r="ID210" s="2" t="s">
        <v>303</v>
      </c>
      <c r="IG210" s="2" t="str">
        <f t="shared" si="647"/>
        <v>Neither Easy or Difficult</v>
      </c>
      <c r="II210" s="2" t="s">
        <v>303</v>
      </c>
      <c r="IL210" s="2" t="str">
        <f t="shared" si="640"/>
        <v>Difficult</v>
      </c>
      <c r="IM210" s="2" t="s">
        <v>302</v>
      </c>
      <c r="IQ210" s="2" t="str">
        <f t="shared" si="621"/>
        <v>Difficult</v>
      </c>
      <c r="IR210" s="2" t="s">
        <v>302</v>
      </c>
      <c r="IV210" s="2" t="str">
        <f t="shared" si="641"/>
        <v>Easy</v>
      </c>
      <c r="IY210" s="2" t="s">
        <v>301</v>
      </c>
      <c r="JA210" s="2" t="str">
        <f t="shared" si="564"/>
        <v>Neither Easy or Difficult</v>
      </c>
      <c r="JC210" s="2" t="s">
        <v>303</v>
      </c>
      <c r="JF210" s="2" t="str">
        <f t="shared" ref="JF210:JF217" si="654">CONCATENATE(JG210,JH210,JI210,JJ210)</f>
        <v>Easy</v>
      </c>
      <c r="JI210" s="2" t="s">
        <v>301</v>
      </c>
      <c r="JK210" s="2" t="str">
        <f t="shared" si="525"/>
        <v>Neither Easy or Difficult</v>
      </c>
      <c r="JM210" s="2" t="s">
        <v>303</v>
      </c>
      <c r="JP210" s="2" t="s">
        <v>1230</v>
      </c>
      <c r="JQ210" s="2" t="str">
        <f t="shared" si="547"/>
        <v>Keeps us fairly well informed</v>
      </c>
      <c r="JR210" s="2" t="s">
        <v>239</v>
      </c>
      <c r="JV210" s="2" t="str">
        <f t="shared" si="622"/>
        <v>Yes, I can usually trust it.</v>
      </c>
      <c r="JW210" s="2" t="s">
        <v>244</v>
      </c>
      <c r="KA210" s="2" t="str">
        <f t="shared" si="580"/>
        <v>I know a fair amount about the library.</v>
      </c>
      <c r="KB210" s="2" t="s">
        <v>249</v>
      </c>
      <c r="KF210" s="2" t="s">
        <v>1231</v>
      </c>
      <c r="KI210" s="2" t="s">
        <v>255</v>
      </c>
      <c r="KJ210" s="2" t="s">
        <v>256</v>
      </c>
      <c r="KK210" s="2" t="s">
        <v>257</v>
      </c>
      <c r="KM210" s="2" t="s">
        <v>259</v>
      </c>
      <c r="KQ210" s="2" t="s">
        <v>263</v>
      </c>
      <c r="KS210" s="2" t="s">
        <v>265</v>
      </c>
      <c r="KU210" s="2" t="s">
        <v>267</v>
      </c>
      <c r="KV210" s="2" t="s">
        <v>1232</v>
      </c>
      <c r="KW210" s="2" t="s">
        <v>268</v>
      </c>
      <c r="LB210" s="2">
        <v>7</v>
      </c>
      <c r="LC210" s="2" t="s">
        <v>330</v>
      </c>
      <c r="LD210" s="2" t="s">
        <v>268</v>
      </c>
      <c r="LI210" s="2">
        <v>7</v>
      </c>
      <c r="LJ210" s="2" t="s">
        <v>330</v>
      </c>
      <c r="LK210" s="2" t="s">
        <v>273</v>
      </c>
      <c r="LP210" s="2">
        <v>7</v>
      </c>
      <c r="LQ210" s="2" t="s">
        <v>330</v>
      </c>
      <c r="LR210" s="2">
        <v>9</v>
      </c>
      <c r="LS210" s="2">
        <v>9</v>
      </c>
      <c r="LT210" s="2">
        <v>7</v>
      </c>
      <c r="LU210" s="2">
        <v>8</v>
      </c>
      <c r="LV210" s="2" t="s">
        <v>330</v>
      </c>
      <c r="LW210" s="2" t="str">
        <f t="shared" si="650"/>
        <v>2 - 4 years</v>
      </c>
      <c r="LX210" s="2" t="s">
        <v>279</v>
      </c>
    </row>
    <row r="211" spans="1:344" ht="96" x14ac:dyDescent="0.2">
      <c r="A211" s="2">
        <v>12213997766</v>
      </c>
      <c r="B211" s="2" t="s">
        <v>1295</v>
      </c>
      <c r="C211" s="2">
        <v>4</v>
      </c>
      <c r="D211" s="2" t="str">
        <f t="shared" si="618"/>
        <v>Satisfied</v>
      </c>
      <c r="G211" s="2" t="s">
        <v>287</v>
      </c>
      <c r="I211" s="2" t="str">
        <f t="shared" si="600"/>
        <v>Dissatisified</v>
      </c>
      <c r="J211" s="2" t="s">
        <v>308</v>
      </c>
      <c r="N211" s="2" t="str">
        <f t="shared" si="601"/>
        <v>Neither Satisfied or Dissatisfied</v>
      </c>
      <c r="P211" s="2" t="s">
        <v>309</v>
      </c>
      <c r="S211" s="2" t="str">
        <f t="shared" si="602"/>
        <v>Very Satisfied</v>
      </c>
      <c r="W211" s="2" t="s">
        <v>286</v>
      </c>
      <c r="X211" s="2" t="str">
        <f t="shared" si="603"/>
        <v>Neither Satisfied or Dissatisfied</v>
      </c>
      <c r="Z211" s="2" t="s">
        <v>309</v>
      </c>
      <c r="AC211" s="2" t="str">
        <f t="shared" si="593"/>
        <v>Satisfied</v>
      </c>
      <c r="AF211" s="2" t="s">
        <v>287</v>
      </c>
      <c r="AH211" s="2" t="str">
        <f t="shared" si="502"/>
        <v>Very Satisfied</v>
      </c>
      <c r="AL211" s="2" t="s">
        <v>286</v>
      </c>
      <c r="AM211" s="2" t="str">
        <f t="shared" si="595"/>
        <v>Very Satisfied</v>
      </c>
      <c r="AQ211" s="2" t="s">
        <v>286</v>
      </c>
      <c r="AR211" s="2" t="str">
        <f t="shared" si="594"/>
        <v>Very Satisfied</v>
      </c>
      <c r="AV211" s="2" t="s">
        <v>286</v>
      </c>
      <c r="AW211" s="2" t="str">
        <f t="shared" si="604"/>
        <v>Very Satisfied</v>
      </c>
      <c r="BA211" s="2" t="s">
        <v>286</v>
      </c>
      <c r="BB211" s="2" t="s">
        <v>1233</v>
      </c>
      <c r="BC211" s="2" t="s">
        <v>65</v>
      </c>
      <c r="BM211" s="2" t="str">
        <f t="shared" si="605"/>
        <v>Very Effective</v>
      </c>
      <c r="BQ211" s="2" t="s">
        <v>291</v>
      </c>
      <c r="BR211" s="2" t="str">
        <f t="shared" si="629"/>
        <v>Neither Effective or Ineffective</v>
      </c>
      <c r="BT211" s="2" t="s">
        <v>289</v>
      </c>
      <c r="BW211" s="2" t="str">
        <f t="shared" si="642"/>
        <v>Neither Effective or Ineffective</v>
      </c>
      <c r="BY211" s="2" t="s">
        <v>289</v>
      </c>
      <c r="CB211" s="2" t="str">
        <f t="shared" si="643"/>
        <v>Effective</v>
      </c>
      <c r="CE211" s="2" t="s">
        <v>290</v>
      </c>
      <c r="CG211" s="2" t="s">
        <v>292</v>
      </c>
      <c r="CL211" s="2" t="str">
        <f t="shared" si="615"/>
        <v>Ineffective</v>
      </c>
      <c r="CM211" s="2" t="s">
        <v>288</v>
      </c>
      <c r="CQ211" s="2" t="str">
        <f t="shared" si="441"/>
        <v>Neither Effective or Ineffective</v>
      </c>
      <c r="CS211" s="2" t="s">
        <v>289</v>
      </c>
      <c r="CV211" s="2" t="str">
        <f t="shared" si="651"/>
        <v/>
      </c>
      <c r="DA211" s="2" t="str">
        <f t="shared" si="652"/>
        <v>Ineffective</v>
      </c>
      <c r="DB211" s="2" t="s">
        <v>288</v>
      </c>
      <c r="DF211" s="2" t="str">
        <f t="shared" si="632"/>
        <v>Effective</v>
      </c>
      <c r="DI211" s="2" t="s">
        <v>290</v>
      </c>
      <c r="DQ211" s="2" t="s">
        <v>71</v>
      </c>
      <c r="DV211" s="2" t="str">
        <f t="shared" si="462"/>
        <v>Very Transparent</v>
      </c>
      <c r="DZ211" s="2" t="s">
        <v>296</v>
      </c>
      <c r="EA211" s="2" t="str">
        <f t="shared" si="633"/>
        <v>Transparent</v>
      </c>
      <c r="ED211" s="2" t="s">
        <v>293</v>
      </c>
      <c r="EF211" s="2" t="str">
        <f t="shared" si="634"/>
        <v>Transparent</v>
      </c>
      <c r="EI211" s="2" t="s">
        <v>293</v>
      </c>
      <c r="EK211" s="2" t="str">
        <f t="shared" si="527"/>
        <v>Neither Transparent or Guarded</v>
      </c>
      <c r="EM211" s="2" t="s">
        <v>295</v>
      </c>
      <c r="EP211" s="2" t="str">
        <f t="shared" si="635"/>
        <v>Neither Transparent or Guarded</v>
      </c>
      <c r="ER211" s="2" t="s">
        <v>295</v>
      </c>
      <c r="EU211" s="2" t="str">
        <f t="shared" si="636"/>
        <v>Guarded</v>
      </c>
      <c r="EV211" s="2" t="s">
        <v>294</v>
      </c>
      <c r="EZ211" s="2" t="str">
        <f t="shared" si="637"/>
        <v>Transparent</v>
      </c>
      <c r="FC211" s="2" t="s">
        <v>293</v>
      </c>
      <c r="FE211" s="2" t="str">
        <f t="shared" si="555"/>
        <v>Neither Transparent or Guarded</v>
      </c>
      <c r="FG211" s="2" t="s">
        <v>295</v>
      </c>
      <c r="FJ211" s="2" t="str">
        <f t="shared" si="638"/>
        <v>Very Transparent</v>
      </c>
      <c r="FN211" s="2" t="s">
        <v>296</v>
      </c>
      <c r="FO211" s="2" t="str">
        <f t="shared" si="542"/>
        <v>Transparent</v>
      </c>
      <c r="FR211" s="2" t="s">
        <v>293</v>
      </c>
      <c r="FT211" s="2" t="str">
        <f t="shared" si="610"/>
        <v>Very Easy to Understand</v>
      </c>
      <c r="FX211" s="2" t="s">
        <v>300</v>
      </c>
      <c r="FY211" s="2" t="str">
        <f t="shared" si="611"/>
        <v>Easy to Understand</v>
      </c>
      <c r="GB211" s="2" t="s">
        <v>297</v>
      </c>
      <c r="GD211" s="2" t="str">
        <f t="shared" si="556"/>
        <v>Easy to Understand</v>
      </c>
      <c r="GG211" s="2" t="s">
        <v>297</v>
      </c>
      <c r="GI211" s="2" t="str">
        <f t="shared" si="557"/>
        <v>Easy to Understand</v>
      </c>
      <c r="GL211" s="2" t="s">
        <v>297</v>
      </c>
      <c r="GN211" s="2" t="str">
        <f t="shared" si="558"/>
        <v>Neither Difficult nor Easy to Understand</v>
      </c>
      <c r="GP211" s="2" t="s">
        <v>299</v>
      </c>
      <c r="GS211" s="2" t="str">
        <f t="shared" si="617"/>
        <v>Difficult to Understand</v>
      </c>
      <c r="GT211" s="2" t="s">
        <v>298</v>
      </c>
      <c r="GX211" s="2" t="str">
        <f t="shared" si="612"/>
        <v>Easy to Understand</v>
      </c>
      <c r="HA211" s="2" t="s">
        <v>297</v>
      </c>
      <c r="HC211" s="2" t="str">
        <f t="shared" si="559"/>
        <v>Neither Difficult nor Easy to Understand</v>
      </c>
      <c r="HE211" s="2" t="s">
        <v>299</v>
      </c>
      <c r="HH211" s="2" t="str">
        <f t="shared" si="653"/>
        <v>Easy to Understand</v>
      </c>
      <c r="HK211" s="2" t="s">
        <v>297</v>
      </c>
      <c r="HM211" s="2" t="str">
        <f t="shared" si="546"/>
        <v>Neither Difficult nor Easy to Understand</v>
      </c>
      <c r="HO211" s="2" t="s">
        <v>299</v>
      </c>
      <c r="HR211" s="2" t="str">
        <f t="shared" si="503"/>
        <v>Very Easy</v>
      </c>
      <c r="HV211" s="2" t="s">
        <v>304</v>
      </c>
      <c r="HW211" s="2" t="str">
        <f t="shared" si="639"/>
        <v>Neither Easy or Difficult</v>
      </c>
      <c r="HY211" s="2" t="s">
        <v>303</v>
      </c>
      <c r="IB211" s="2" t="str">
        <f t="shared" si="646"/>
        <v>Neither Easy or Difficult</v>
      </c>
      <c r="ID211" s="2" t="s">
        <v>303</v>
      </c>
      <c r="IG211" s="2" t="s">
        <v>305</v>
      </c>
      <c r="IL211" s="2" t="str">
        <f t="shared" si="640"/>
        <v>Neither Easy or Difficult</v>
      </c>
      <c r="IN211" s="2" t="s">
        <v>303</v>
      </c>
      <c r="IQ211" s="2" t="s">
        <v>305</v>
      </c>
      <c r="IV211" s="2" t="str">
        <f t="shared" si="641"/>
        <v>Very Easy</v>
      </c>
      <c r="IZ211" s="2" t="s">
        <v>304</v>
      </c>
      <c r="JA211" s="2" t="str">
        <f t="shared" si="564"/>
        <v>Neither Easy or Difficult</v>
      </c>
      <c r="JC211" s="2" t="s">
        <v>303</v>
      </c>
      <c r="JF211" s="2" t="str">
        <f t="shared" si="654"/>
        <v>Very Easy</v>
      </c>
      <c r="JJ211" s="2" t="s">
        <v>304</v>
      </c>
      <c r="JK211" s="2" t="str">
        <f t="shared" si="525"/>
        <v>Neither Easy or Difficult</v>
      </c>
      <c r="JM211" s="2" t="s">
        <v>303</v>
      </c>
      <c r="JP211" s="2" t="s">
        <v>1234</v>
      </c>
      <c r="JQ211" s="2" t="str">
        <f t="shared" si="547"/>
        <v>Keeps us adequately informed</v>
      </c>
      <c r="JS211" s="2" t="s">
        <v>240</v>
      </c>
      <c r="JV211" s="2" t="str">
        <f t="shared" si="622"/>
        <v>Yes, I can usually trust it.</v>
      </c>
      <c r="JW211" s="2" t="s">
        <v>244</v>
      </c>
      <c r="KA211" s="2" t="s">
        <v>248</v>
      </c>
      <c r="KF211" s="2" t="s">
        <v>1235</v>
      </c>
      <c r="KH211" s="2" t="s">
        <v>254</v>
      </c>
      <c r="KJ211" s="2" t="s">
        <v>256</v>
      </c>
      <c r="KL211" s="2" t="s">
        <v>258</v>
      </c>
      <c r="KP211" s="2" t="s">
        <v>262</v>
      </c>
      <c r="KQ211" s="2" t="s">
        <v>263</v>
      </c>
      <c r="KR211" s="2" t="s">
        <v>264</v>
      </c>
      <c r="KS211" s="2" t="s">
        <v>265</v>
      </c>
      <c r="KV211" s="2" t="s">
        <v>1236</v>
      </c>
      <c r="KW211" s="2" t="str">
        <f t="shared" ref="KW211:KW213" si="655">CONCATENATE(KX211,KY211,KZ211,LA211)</f>
        <v>Only skim through it</v>
      </c>
      <c r="KZ211" s="2" t="s">
        <v>271</v>
      </c>
      <c r="LB211" s="2">
        <v>8</v>
      </c>
      <c r="LC211" s="2" t="s">
        <v>1237</v>
      </c>
      <c r="LD211" s="2" t="str">
        <f>_xlfn.CONCAT(LE211,LF211,LG211,LH211)</f>
        <v>Read most of it</v>
      </c>
      <c r="LE211" s="2" t="s">
        <v>269</v>
      </c>
      <c r="LI211" s="2">
        <v>9</v>
      </c>
      <c r="LJ211" s="2" t="s">
        <v>1238</v>
      </c>
      <c r="LK211" s="2" t="str">
        <f t="shared" ref="LK211:LK214" si="656">_xlfn.CONCAT(LL211,LM211,LN211,LO211)</f>
        <v>Read most of them</v>
      </c>
      <c r="LL211" s="2" t="s">
        <v>274</v>
      </c>
      <c r="LP211" s="2">
        <v>1</v>
      </c>
      <c r="LQ211" s="2" t="s">
        <v>1239</v>
      </c>
      <c r="LR211" s="2">
        <v>10</v>
      </c>
      <c r="LS211" s="2">
        <v>4</v>
      </c>
      <c r="LT211" s="2">
        <v>2</v>
      </c>
      <c r="LU211" s="2">
        <v>10</v>
      </c>
      <c r="LV211" s="2" t="s">
        <v>1240</v>
      </c>
      <c r="LW211" s="2" t="str">
        <f t="shared" si="650"/>
        <v>5 - 9 years</v>
      </c>
      <c r="LY211" s="2" t="s">
        <v>280</v>
      </c>
      <c r="ME211" s="2" t="s">
        <v>1241</v>
      </c>
      <c r="MF211" s="2" t="s">
        <v>1242</v>
      </c>
    </row>
    <row r="212" spans="1:344" ht="96" x14ac:dyDescent="0.2">
      <c r="A212" s="2">
        <v>12213993914</v>
      </c>
      <c r="B212" s="2" t="s">
        <v>1292</v>
      </c>
      <c r="C212" s="2">
        <v>9</v>
      </c>
      <c r="D212" s="2" t="str">
        <f t="shared" si="618"/>
        <v>Satisfied</v>
      </c>
      <c r="G212" s="2" t="s">
        <v>287</v>
      </c>
      <c r="I212" s="2" t="str">
        <f t="shared" si="600"/>
        <v>Very Satisfied</v>
      </c>
      <c r="M212" s="2" t="s">
        <v>286</v>
      </c>
      <c r="N212" s="2" t="str">
        <f t="shared" si="601"/>
        <v>Very Satisfied</v>
      </c>
      <c r="R212" s="2" t="s">
        <v>286</v>
      </c>
      <c r="S212" s="2" t="str">
        <f t="shared" si="602"/>
        <v>Neither Satisfied or Dissatisfied</v>
      </c>
      <c r="U212" s="2" t="s">
        <v>309</v>
      </c>
      <c r="X212" s="2" t="str">
        <f t="shared" si="603"/>
        <v>Neither Satisfied or Dissatisfied</v>
      </c>
      <c r="Z212" s="2" t="s">
        <v>309</v>
      </c>
      <c r="AC212" s="2" t="str">
        <f t="shared" si="593"/>
        <v>Very Satisfied</v>
      </c>
      <c r="AG212" s="2" t="s">
        <v>286</v>
      </c>
      <c r="AH212" s="2" t="str">
        <f t="shared" si="502"/>
        <v>Very Satisfied</v>
      </c>
      <c r="AL212" s="2" t="s">
        <v>286</v>
      </c>
      <c r="AM212" s="2" t="str">
        <f t="shared" si="595"/>
        <v>Very Satisfied</v>
      </c>
      <c r="AQ212" s="2" t="s">
        <v>286</v>
      </c>
      <c r="AR212" s="2" t="str">
        <f t="shared" si="594"/>
        <v>Very Satisfied</v>
      </c>
      <c r="AV212" s="2" t="s">
        <v>286</v>
      </c>
      <c r="AW212" s="2" t="str">
        <f t="shared" si="604"/>
        <v>Very Satisfied</v>
      </c>
      <c r="BA212" s="2" t="s">
        <v>286</v>
      </c>
      <c r="BB212" s="2" t="s">
        <v>330</v>
      </c>
      <c r="BC212" s="2" t="s">
        <v>65</v>
      </c>
      <c r="BD212" s="2" t="s">
        <v>66</v>
      </c>
      <c r="BE212" s="2" t="s">
        <v>67</v>
      </c>
      <c r="BI212" s="2" t="s">
        <v>71</v>
      </c>
      <c r="BM212" s="2" t="str">
        <f t="shared" si="605"/>
        <v>Effective</v>
      </c>
      <c r="BP212" s="2" t="s">
        <v>290</v>
      </c>
      <c r="BR212" s="2" t="str">
        <f t="shared" si="629"/>
        <v>Very Effective</v>
      </c>
      <c r="BV212" s="2" t="s">
        <v>291</v>
      </c>
      <c r="BW212" s="2" t="str">
        <f t="shared" si="642"/>
        <v>Effective</v>
      </c>
      <c r="BZ212" s="2" t="s">
        <v>290</v>
      </c>
      <c r="CB212" s="2" t="str">
        <f t="shared" si="643"/>
        <v>Effective</v>
      </c>
      <c r="CE212" s="2" t="s">
        <v>290</v>
      </c>
      <c r="CG212" s="2" t="str">
        <f t="shared" ref="CG212:CG213" si="657">CONCATENATE(CH212,CI212,CJ212,CK212)</f>
        <v>Neither Effective or Ineffective</v>
      </c>
      <c r="CI212" s="2" t="s">
        <v>289</v>
      </c>
      <c r="CL212" s="2" t="str">
        <f t="shared" si="615"/>
        <v>Effective</v>
      </c>
      <c r="CO212" s="2" t="s">
        <v>290</v>
      </c>
      <c r="CQ212" s="2" t="str">
        <f t="shared" si="441"/>
        <v>Effective</v>
      </c>
      <c r="CT212" s="2" t="s">
        <v>290</v>
      </c>
      <c r="CV212" s="2" t="str">
        <f t="shared" si="651"/>
        <v>Neither Effective or Ineffective</v>
      </c>
      <c r="CX212" s="2" t="s">
        <v>289</v>
      </c>
      <c r="DA212" s="2" t="str">
        <f t="shared" si="652"/>
        <v>Neither Effective or Ineffective</v>
      </c>
      <c r="DC212" s="2" t="s">
        <v>289</v>
      </c>
      <c r="DF212" s="2" t="str">
        <f t="shared" si="632"/>
        <v>Neither Effective or Ineffective</v>
      </c>
      <c r="DH212" s="2" t="s">
        <v>289</v>
      </c>
      <c r="DK212" s="2" t="s">
        <v>65</v>
      </c>
      <c r="DV212" s="2" t="str">
        <f t="shared" si="462"/>
        <v>Transparent</v>
      </c>
      <c r="DY212" s="2" t="s">
        <v>293</v>
      </c>
      <c r="EA212" s="2" t="str">
        <f t="shared" si="633"/>
        <v>Very Transparent</v>
      </c>
      <c r="EE212" s="2" t="s">
        <v>296</v>
      </c>
      <c r="EF212" s="2" t="str">
        <f t="shared" si="634"/>
        <v>Transparent</v>
      </c>
      <c r="EI212" s="2" t="s">
        <v>293</v>
      </c>
      <c r="EK212" s="2" t="str">
        <f t="shared" si="527"/>
        <v>Neither Transparent or Guarded</v>
      </c>
      <c r="EM212" s="2" t="s">
        <v>295</v>
      </c>
      <c r="EP212" s="2" t="str">
        <f t="shared" si="635"/>
        <v>Neither Transparent or Guarded</v>
      </c>
      <c r="ER212" s="2" t="s">
        <v>295</v>
      </c>
      <c r="EU212" s="2" t="str">
        <f t="shared" si="636"/>
        <v>Neither Transparent or Guarded</v>
      </c>
      <c r="EW212" s="2" t="s">
        <v>295</v>
      </c>
      <c r="EZ212" s="2" t="str">
        <f t="shared" si="637"/>
        <v>Transparent</v>
      </c>
      <c r="FC212" s="2" t="s">
        <v>293</v>
      </c>
      <c r="FE212" s="2" t="str">
        <f t="shared" si="555"/>
        <v>Neither Transparent or Guarded</v>
      </c>
      <c r="FG212" s="2" t="s">
        <v>295</v>
      </c>
      <c r="FJ212" s="2" t="str">
        <f t="shared" si="638"/>
        <v>Neither Transparent or Guarded</v>
      </c>
      <c r="FL212" s="2" t="s">
        <v>295</v>
      </c>
      <c r="FO212" s="2" t="str">
        <f t="shared" si="542"/>
        <v>Neither Transparent or Guarded</v>
      </c>
      <c r="FQ212" s="2" t="s">
        <v>295</v>
      </c>
      <c r="FT212" s="2" t="str">
        <f t="shared" si="610"/>
        <v>Very Easy to Understand</v>
      </c>
      <c r="FX212" s="2" t="s">
        <v>300</v>
      </c>
      <c r="FY212" s="2" t="str">
        <f t="shared" si="611"/>
        <v>Very Easy to Understand</v>
      </c>
      <c r="GC212" s="2" t="s">
        <v>300</v>
      </c>
      <c r="GD212" s="2" t="str">
        <f t="shared" si="556"/>
        <v>Easy to Understand</v>
      </c>
      <c r="GG212" s="2" t="s">
        <v>297</v>
      </c>
      <c r="GI212" s="2" t="str">
        <f t="shared" si="557"/>
        <v>Neither Difficult nor Easy to Understand</v>
      </c>
      <c r="GK212" s="2" t="s">
        <v>299</v>
      </c>
      <c r="GN212" s="2" t="str">
        <f t="shared" si="558"/>
        <v>Easy to Understand</v>
      </c>
      <c r="GQ212" s="2" t="s">
        <v>297</v>
      </c>
      <c r="GS212" s="2" t="str">
        <f t="shared" si="617"/>
        <v>Easy to Understand</v>
      </c>
      <c r="GV212" s="2" t="s">
        <v>297</v>
      </c>
      <c r="GX212" s="2" t="str">
        <f t="shared" si="612"/>
        <v>Very Easy to Understand</v>
      </c>
      <c r="HB212" s="2" t="s">
        <v>300</v>
      </c>
      <c r="HC212" s="2" t="str">
        <f t="shared" si="559"/>
        <v>Easy to Understand</v>
      </c>
      <c r="HF212" s="2" t="s">
        <v>297</v>
      </c>
      <c r="HH212" s="2" t="str">
        <f t="shared" si="653"/>
        <v>Neither Difficult nor Easy to Understand</v>
      </c>
      <c r="HJ212" s="2" t="s">
        <v>299</v>
      </c>
      <c r="HM212" s="2" t="str">
        <f t="shared" si="546"/>
        <v>Neither Difficult nor Easy to Understand</v>
      </c>
      <c r="HO212" s="2" t="s">
        <v>299</v>
      </c>
      <c r="HR212" s="2" t="str">
        <f t="shared" si="503"/>
        <v>Easy</v>
      </c>
      <c r="HU212" s="2" t="s">
        <v>301</v>
      </c>
      <c r="HW212" s="2" t="str">
        <f t="shared" si="639"/>
        <v>Very Easy</v>
      </c>
      <c r="IA212" s="2" t="s">
        <v>304</v>
      </c>
      <c r="IB212" s="2" t="str">
        <f t="shared" si="646"/>
        <v>Neither Easy or Difficult</v>
      </c>
      <c r="ID212" s="2" t="s">
        <v>303</v>
      </c>
      <c r="IG212" s="2" t="str">
        <f>CONCATENATE(IH212,II212,IJ212,IK212)</f>
        <v>Easy</v>
      </c>
      <c r="IJ212" s="2" t="s">
        <v>301</v>
      </c>
      <c r="IL212" s="2" t="str">
        <f t="shared" si="640"/>
        <v>Easy</v>
      </c>
      <c r="IO212" s="2" t="s">
        <v>301</v>
      </c>
      <c r="IQ212" s="2" t="str">
        <f t="shared" ref="IQ212:IQ214" si="658">CONCATENATE(IR212,IS212,IT212,IU212)</f>
        <v>Easy</v>
      </c>
      <c r="IT212" s="2" t="s">
        <v>301</v>
      </c>
      <c r="IV212" s="2" t="str">
        <f t="shared" si="641"/>
        <v>Easy</v>
      </c>
      <c r="IY212" s="2" t="s">
        <v>301</v>
      </c>
      <c r="JA212" s="2" t="str">
        <f t="shared" si="564"/>
        <v>Neither Easy or Difficult</v>
      </c>
      <c r="JC212" s="2" t="s">
        <v>303</v>
      </c>
      <c r="JF212" s="2" t="str">
        <f t="shared" si="654"/>
        <v>Neither Easy or Difficult</v>
      </c>
      <c r="JH212" s="2" t="s">
        <v>303</v>
      </c>
      <c r="JK212" s="2" t="str">
        <f t="shared" si="525"/>
        <v>Neither Easy or Difficult</v>
      </c>
      <c r="JM212" s="2" t="s">
        <v>303</v>
      </c>
      <c r="JQ212" s="2" t="str">
        <f t="shared" si="547"/>
        <v>Keeps us fairly well informed</v>
      </c>
      <c r="JR212" s="2" t="s">
        <v>239</v>
      </c>
      <c r="JV212" s="2" t="str">
        <f t="shared" si="622"/>
        <v>Yes, I can usually trust it.</v>
      </c>
      <c r="JW212" s="2" t="s">
        <v>244</v>
      </c>
      <c r="KA212" s="2" t="str">
        <f t="shared" ref="KA212:KA222" si="659">CONCATENATE(KB212,KC212,KD212,KE212)</f>
        <v>I know a fair amount about the library.</v>
      </c>
      <c r="KB212" s="2" t="s">
        <v>249</v>
      </c>
      <c r="KG212" s="2" t="s">
        <v>253</v>
      </c>
      <c r="KI212" s="2" t="s">
        <v>255</v>
      </c>
      <c r="KJ212" s="2" t="s">
        <v>256</v>
      </c>
      <c r="KQ212" s="2" t="s">
        <v>263</v>
      </c>
      <c r="KR212" s="2" t="s">
        <v>264</v>
      </c>
      <c r="KW212" s="2" t="str">
        <f t="shared" si="655"/>
        <v>Only skim through it</v>
      </c>
      <c r="KZ212" s="2" t="s">
        <v>271</v>
      </c>
      <c r="LB212" s="2">
        <v>5</v>
      </c>
      <c r="LD212" s="2" t="s">
        <v>268</v>
      </c>
      <c r="LI212" s="2">
        <v>8</v>
      </c>
      <c r="LK212" s="2" t="str">
        <f t="shared" si="656"/>
        <v>Read some of them</v>
      </c>
      <c r="LM212" s="2" t="s">
        <v>275</v>
      </c>
      <c r="LP212" s="2">
        <v>6</v>
      </c>
      <c r="LR212" s="2">
        <v>8</v>
      </c>
      <c r="LS212" s="2">
        <v>8</v>
      </c>
      <c r="LT212" s="2">
        <v>8</v>
      </c>
      <c r="LU212" s="2">
        <v>10</v>
      </c>
      <c r="LW212" s="2" t="str">
        <f t="shared" si="650"/>
        <v>15 - 19 years</v>
      </c>
      <c r="MA212" s="2" t="s">
        <v>282</v>
      </c>
    </row>
    <row r="213" spans="1:344" ht="96" x14ac:dyDescent="0.2">
      <c r="A213" s="2">
        <v>12213991434</v>
      </c>
      <c r="B213" s="2" t="s">
        <v>1295</v>
      </c>
      <c r="C213" s="2">
        <v>3</v>
      </c>
      <c r="D213" s="2" t="str">
        <f t="shared" si="618"/>
        <v>Dissatisified</v>
      </c>
      <c r="E213" s="2" t="s">
        <v>308</v>
      </c>
      <c r="I213" s="2" t="str">
        <f t="shared" si="600"/>
        <v>Dissatisified</v>
      </c>
      <c r="J213" s="2" t="s">
        <v>308</v>
      </c>
      <c r="N213" s="2" t="str">
        <f t="shared" si="601"/>
        <v>Neither Satisfied or Dissatisfied</v>
      </c>
      <c r="P213" s="2" t="s">
        <v>309</v>
      </c>
      <c r="S213" s="2" t="str">
        <f t="shared" si="602"/>
        <v>Neither Satisfied or Dissatisfied</v>
      </c>
      <c r="U213" s="2" t="s">
        <v>309</v>
      </c>
      <c r="X213" s="2" t="str">
        <f t="shared" si="603"/>
        <v>Neither Satisfied or Dissatisfied</v>
      </c>
      <c r="Z213" s="2" t="s">
        <v>309</v>
      </c>
      <c r="AC213" s="2" t="str">
        <f t="shared" si="593"/>
        <v>Dissatisified</v>
      </c>
      <c r="AD213" s="2" t="s">
        <v>308</v>
      </c>
      <c r="AH213" s="2" t="str">
        <f t="shared" si="502"/>
        <v>Neither Satisfied or Dissatisfied</v>
      </c>
      <c r="AJ213" s="2" t="s">
        <v>309</v>
      </c>
      <c r="AM213" s="2" t="str">
        <f t="shared" si="595"/>
        <v>Neither Satisfied or Dissatisfied</v>
      </c>
      <c r="AO213" s="2" t="s">
        <v>309</v>
      </c>
      <c r="AR213" s="2" t="str">
        <f t="shared" si="594"/>
        <v>Neither Satisfied or Dissatisfied</v>
      </c>
      <c r="AT213" s="2" t="s">
        <v>309</v>
      </c>
      <c r="AW213" s="2" t="str">
        <f t="shared" si="604"/>
        <v>Neither Satisfied or Dissatisfied</v>
      </c>
      <c r="AY213" s="2" t="s">
        <v>309</v>
      </c>
      <c r="BB213" s="2" t="s">
        <v>1243</v>
      </c>
      <c r="BC213" s="2" t="s">
        <v>65</v>
      </c>
      <c r="BD213" s="2" t="s">
        <v>66</v>
      </c>
      <c r="BF213" s="2" t="s">
        <v>68</v>
      </c>
      <c r="BI213" s="2" t="s">
        <v>71</v>
      </c>
      <c r="BL213" s="2" t="s">
        <v>74</v>
      </c>
      <c r="BM213" s="2" t="str">
        <f t="shared" si="605"/>
        <v>Effective</v>
      </c>
      <c r="BP213" s="2" t="s">
        <v>290</v>
      </c>
      <c r="BR213" s="2" t="str">
        <f t="shared" si="629"/>
        <v>Ineffective</v>
      </c>
      <c r="BS213" s="2" t="s">
        <v>288</v>
      </c>
      <c r="BW213" s="2" t="str">
        <f t="shared" si="642"/>
        <v>Neither Effective or Ineffective</v>
      </c>
      <c r="BY213" s="2" t="s">
        <v>289</v>
      </c>
      <c r="CB213" s="2" t="str">
        <f t="shared" si="643"/>
        <v>Effective</v>
      </c>
      <c r="CE213" s="2" t="s">
        <v>290</v>
      </c>
      <c r="CG213" s="2" t="str">
        <f t="shared" si="657"/>
        <v>Ineffective</v>
      </c>
      <c r="CH213" s="2" t="s">
        <v>288</v>
      </c>
      <c r="CL213" s="2" t="str">
        <f t="shared" si="615"/>
        <v>Ineffective</v>
      </c>
      <c r="CM213" s="2" t="s">
        <v>288</v>
      </c>
      <c r="CQ213" s="2" t="s">
        <v>292</v>
      </c>
      <c r="CV213" s="2" t="str">
        <f t="shared" si="651"/>
        <v>Neither Effective or Ineffective</v>
      </c>
      <c r="CX213" s="2" t="s">
        <v>289</v>
      </c>
      <c r="DA213" s="2" t="s">
        <v>292</v>
      </c>
      <c r="DF213" s="2" t="str">
        <f t="shared" si="632"/>
        <v>Effective</v>
      </c>
      <c r="DI213" s="2" t="s">
        <v>290</v>
      </c>
      <c r="DK213" s="2" t="s">
        <v>65</v>
      </c>
      <c r="DV213" s="2" t="str">
        <f t="shared" si="462"/>
        <v>Guarded</v>
      </c>
      <c r="DW213" s="2" t="s">
        <v>294</v>
      </c>
      <c r="EA213" s="2" t="str">
        <f t="shared" si="633"/>
        <v>Guarded</v>
      </c>
      <c r="EB213" s="2" t="s">
        <v>294</v>
      </c>
      <c r="EF213" s="2" t="str">
        <f t="shared" si="634"/>
        <v>Neither Transparent or Guarded</v>
      </c>
      <c r="EH213" s="2" t="s">
        <v>295</v>
      </c>
      <c r="EK213" s="2" t="str">
        <f t="shared" si="527"/>
        <v>Guarded</v>
      </c>
      <c r="EL213" s="2" t="s">
        <v>294</v>
      </c>
      <c r="EP213" s="2" t="str">
        <f t="shared" si="635"/>
        <v>Guarded</v>
      </c>
      <c r="EQ213" s="2" t="s">
        <v>294</v>
      </c>
      <c r="EU213" s="2" t="s">
        <v>311</v>
      </c>
      <c r="EZ213" s="2" t="str">
        <f t="shared" si="637"/>
        <v>Neither Transparent or Guarded</v>
      </c>
      <c r="FB213" s="2" t="s">
        <v>295</v>
      </c>
      <c r="FE213" s="2" t="str">
        <f t="shared" si="555"/>
        <v>Transparent</v>
      </c>
      <c r="FH213" s="2" t="s">
        <v>293</v>
      </c>
      <c r="FJ213" s="2" t="str">
        <f t="shared" si="638"/>
        <v>Neither Transparent or Guarded</v>
      </c>
      <c r="FL213" s="2" t="s">
        <v>295</v>
      </c>
      <c r="FO213" s="2" t="str">
        <f t="shared" si="542"/>
        <v>Transparent</v>
      </c>
      <c r="FR213" s="2" t="s">
        <v>293</v>
      </c>
      <c r="FT213" s="2" t="str">
        <f t="shared" si="610"/>
        <v>Difficult to Understand</v>
      </c>
      <c r="FU213" s="2" t="s">
        <v>298</v>
      </c>
      <c r="FY213" s="2" t="str">
        <f t="shared" si="611"/>
        <v>Easy to Understand</v>
      </c>
      <c r="GB213" s="2" t="s">
        <v>297</v>
      </c>
      <c r="GD213" s="2" t="str">
        <f t="shared" si="556"/>
        <v>Easy to Understand</v>
      </c>
      <c r="GG213" s="2" t="s">
        <v>297</v>
      </c>
      <c r="GI213" s="2" t="str">
        <f t="shared" si="557"/>
        <v>Easy to Understand</v>
      </c>
      <c r="GL213" s="2" t="s">
        <v>297</v>
      </c>
      <c r="GN213" s="2" t="str">
        <f t="shared" si="558"/>
        <v>Neither Difficult nor Easy to Understand</v>
      </c>
      <c r="GP213" s="2" t="s">
        <v>299</v>
      </c>
      <c r="GS213" s="2" t="str">
        <f t="shared" si="617"/>
        <v>Difficult to Understand</v>
      </c>
      <c r="GT213" s="2" t="s">
        <v>298</v>
      </c>
      <c r="GX213" s="2" t="str">
        <f t="shared" si="612"/>
        <v>Neither Difficult nor Easy to Understand</v>
      </c>
      <c r="GZ213" s="2" t="s">
        <v>299</v>
      </c>
      <c r="HC213" s="2" t="str">
        <f t="shared" si="559"/>
        <v>Easy to Understand</v>
      </c>
      <c r="HF213" s="2" t="s">
        <v>297</v>
      </c>
      <c r="HH213" s="2" t="str">
        <f t="shared" si="653"/>
        <v>Neither Difficult nor Easy to Understand</v>
      </c>
      <c r="HJ213" s="2" t="s">
        <v>299</v>
      </c>
      <c r="HM213" s="2" t="str">
        <f t="shared" si="546"/>
        <v>Very Easy to Understand</v>
      </c>
      <c r="HQ213" s="2" t="s">
        <v>300</v>
      </c>
      <c r="HR213" s="2" t="str">
        <f t="shared" si="503"/>
        <v>Very Easy</v>
      </c>
      <c r="HV213" s="2" t="s">
        <v>304</v>
      </c>
      <c r="HW213" s="2" t="str">
        <f t="shared" si="639"/>
        <v>Easy</v>
      </c>
      <c r="HZ213" s="2" t="s">
        <v>301</v>
      </c>
      <c r="IB213" s="2" t="str">
        <f t="shared" si="646"/>
        <v>Difficult</v>
      </c>
      <c r="IC213" s="2" t="s">
        <v>302</v>
      </c>
      <c r="IG213" s="2" t="s">
        <v>305</v>
      </c>
      <c r="IL213" s="2" t="str">
        <f t="shared" si="640"/>
        <v>Neither Easy or Difficult</v>
      </c>
      <c r="IN213" s="2" t="s">
        <v>303</v>
      </c>
      <c r="IQ213" s="2" t="str">
        <f t="shared" si="658"/>
        <v>Difficult</v>
      </c>
      <c r="IR213" s="2" t="s">
        <v>302</v>
      </c>
      <c r="IV213" s="2" t="str">
        <f t="shared" si="641"/>
        <v>Difficult</v>
      </c>
      <c r="IW213" s="2" t="s">
        <v>302</v>
      </c>
      <c r="JA213" s="2" t="str">
        <f t="shared" si="564"/>
        <v>Easy</v>
      </c>
      <c r="JD213" s="2" t="s">
        <v>301</v>
      </c>
      <c r="JF213" s="2" t="str">
        <f t="shared" si="654"/>
        <v>Neither Easy or Difficult</v>
      </c>
      <c r="JH213" s="2" t="s">
        <v>303</v>
      </c>
      <c r="JK213" s="2" t="str">
        <f t="shared" si="525"/>
        <v>Neither Easy or Difficult</v>
      </c>
      <c r="JM213" s="2" t="s">
        <v>303</v>
      </c>
      <c r="JP213" s="2" t="s">
        <v>1244</v>
      </c>
      <c r="JQ213" s="2" t="str">
        <f t="shared" si="547"/>
        <v>Gives us only a limited amount of information</v>
      </c>
      <c r="JT213" s="2" t="s">
        <v>241</v>
      </c>
      <c r="JV213" s="2" t="str">
        <f t="shared" si="622"/>
        <v>Yes, I can usually trust it.</v>
      </c>
      <c r="JW213" s="2" t="s">
        <v>244</v>
      </c>
      <c r="KA213" s="2" t="str">
        <f t="shared" si="659"/>
        <v>I know a fair amount about the library.</v>
      </c>
      <c r="KB213" s="2" t="s">
        <v>249</v>
      </c>
      <c r="KF213" s="2" t="s">
        <v>1245</v>
      </c>
      <c r="KG213" s="2" t="s">
        <v>253</v>
      </c>
      <c r="KI213" s="2" t="s">
        <v>255</v>
      </c>
      <c r="KJ213" s="2" t="s">
        <v>256</v>
      </c>
      <c r="KQ213" s="2" t="s">
        <v>263</v>
      </c>
      <c r="KU213" s="2" t="s">
        <v>267</v>
      </c>
      <c r="KV213" s="2" t="s">
        <v>1246</v>
      </c>
      <c r="KW213" s="2" t="str">
        <f t="shared" si="655"/>
        <v>Read some of it</v>
      </c>
      <c r="KY213" s="2" t="s">
        <v>270</v>
      </c>
      <c r="LB213" s="2">
        <v>9</v>
      </c>
      <c r="LC213" s="2" t="s">
        <v>1247</v>
      </c>
      <c r="LD213" s="2" t="s">
        <v>268</v>
      </c>
      <c r="LI213" s="2">
        <v>7</v>
      </c>
      <c r="LJ213" s="2" t="s">
        <v>1248</v>
      </c>
      <c r="LK213" s="2" t="str">
        <f t="shared" si="656"/>
        <v>Read most of them</v>
      </c>
      <c r="LL213" s="2" t="s">
        <v>274</v>
      </c>
      <c r="LP213" s="2">
        <v>7</v>
      </c>
      <c r="LQ213" s="2" t="s">
        <v>1249</v>
      </c>
      <c r="LR213" s="2">
        <v>3</v>
      </c>
      <c r="LS213" s="2">
        <v>7</v>
      </c>
      <c r="LT213" s="2">
        <v>7</v>
      </c>
      <c r="LU213" s="2">
        <v>9</v>
      </c>
      <c r="LV213" s="2" t="s">
        <v>1250</v>
      </c>
      <c r="LW213" s="2" t="str">
        <f t="shared" si="650"/>
        <v>5 - 9 years</v>
      </c>
      <c r="LY213" s="2" t="s">
        <v>280</v>
      </c>
    </row>
    <row r="214" spans="1:344" ht="96" x14ac:dyDescent="0.2">
      <c r="A214" s="2">
        <v>12213990256</v>
      </c>
      <c r="B214" s="2" t="s">
        <v>1293</v>
      </c>
      <c r="C214" s="2">
        <v>2</v>
      </c>
      <c r="D214" s="2" t="str">
        <f t="shared" si="618"/>
        <v>Satisfied</v>
      </c>
      <c r="G214" s="2" t="s">
        <v>287</v>
      </c>
      <c r="I214" s="2" t="str">
        <f t="shared" si="600"/>
        <v>Dissatisified</v>
      </c>
      <c r="J214" s="2" t="s">
        <v>308</v>
      </c>
      <c r="N214" s="2" t="str">
        <f t="shared" si="601"/>
        <v>Dissatisified</v>
      </c>
      <c r="O214" s="2" t="s">
        <v>308</v>
      </c>
      <c r="S214" s="2" t="str">
        <f t="shared" si="602"/>
        <v>Dissatisified</v>
      </c>
      <c r="T214" s="2" t="s">
        <v>308</v>
      </c>
      <c r="X214" s="2" t="str">
        <f t="shared" si="603"/>
        <v>Dissatisified</v>
      </c>
      <c r="Y214" s="2" t="s">
        <v>308</v>
      </c>
      <c r="AC214" s="2" t="str">
        <f t="shared" si="593"/>
        <v>Neither Satisfied or Dissatisfied</v>
      </c>
      <c r="AE214" s="2" t="s">
        <v>309</v>
      </c>
      <c r="AH214" s="2" t="str">
        <f t="shared" si="502"/>
        <v>Satisfied</v>
      </c>
      <c r="AK214" s="2" t="s">
        <v>287</v>
      </c>
      <c r="AM214" s="2" t="str">
        <f t="shared" si="595"/>
        <v>Satisfied</v>
      </c>
      <c r="AP214" s="2" t="s">
        <v>287</v>
      </c>
      <c r="AR214" s="2" t="str">
        <f t="shared" si="594"/>
        <v>Satisfied</v>
      </c>
      <c r="AU214" s="2" t="s">
        <v>287</v>
      </c>
      <c r="AW214" s="2" t="str">
        <f t="shared" si="604"/>
        <v>Satisfied</v>
      </c>
      <c r="AZ214" s="2" t="s">
        <v>287</v>
      </c>
      <c r="BB214" s="2" t="s">
        <v>1251</v>
      </c>
      <c r="BC214" s="2" t="s">
        <v>65</v>
      </c>
      <c r="BI214" s="2" t="s">
        <v>71</v>
      </c>
      <c r="BM214" s="2" t="str">
        <f t="shared" si="605"/>
        <v>Ineffective</v>
      </c>
      <c r="BN214" s="2" t="s">
        <v>288</v>
      </c>
      <c r="BR214" s="2" t="str">
        <f t="shared" si="629"/>
        <v>Neither Effective or Ineffective</v>
      </c>
      <c r="BT214" s="2" t="s">
        <v>289</v>
      </c>
      <c r="BW214" s="2" t="s">
        <v>292</v>
      </c>
      <c r="CB214" s="2" t="str">
        <f t="shared" si="643"/>
        <v>Ineffective</v>
      </c>
      <c r="CC214" s="2" t="s">
        <v>288</v>
      </c>
      <c r="CG214" s="2" t="s">
        <v>292</v>
      </c>
      <c r="CL214" s="2" t="str">
        <f t="shared" si="615"/>
        <v>Ineffective</v>
      </c>
      <c r="CM214" s="2" t="s">
        <v>288</v>
      </c>
      <c r="CQ214" s="2" t="str">
        <f t="shared" si="441"/>
        <v>Ineffective</v>
      </c>
      <c r="CR214" s="2" t="s">
        <v>288</v>
      </c>
      <c r="CV214" s="2" t="str">
        <f t="shared" si="651"/>
        <v>Neither Effective or Ineffective</v>
      </c>
      <c r="CX214" s="2" t="s">
        <v>289</v>
      </c>
      <c r="DA214" s="2" t="str">
        <f>CONCATENATE(DB214,DC214,DD214,DE214)</f>
        <v>Neither Effective or Ineffective</v>
      </c>
      <c r="DC214" s="2" t="s">
        <v>289</v>
      </c>
      <c r="DF214" s="2" t="str">
        <f t="shared" si="632"/>
        <v>Neither Effective or Ineffective</v>
      </c>
      <c r="DH214" s="2" t="s">
        <v>289</v>
      </c>
      <c r="DS214" s="2" t="s">
        <v>73</v>
      </c>
      <c r="DV214" s="2" t="str">
        <f t="shared" si="462"/>
        <v>Guarded</v>
      </c>
      <c r="DW214" s="2" t="s">
        <v>294</v>
      </c>
      <c r="EA214" s="2" t="str">
        <f t="shared" si="633"/>
        <v>Neither Transparent or Guarded</v>
      </c>
      <c r="EC214" s="2" t="s">
        <v>295</v>
      </c>
      <c r="EF214" s="2" t="str">
        <f t="shared" si="634"/>
        <v>Neither Transparent or Guarded</v>
      </c>
      <c r="EH214" s="2" t="s">
        <v>295</v>
      </c>
      <c r="EK214" s="2" t="str">
        <f t="shared" si="527"/>
        <v>Guarded</v>
      </c>
      <c r="EL214" s="2" t="s">
        <v>294</v>
      </c>
      <c r="EP214" s="2" t="str">
        <f t="shared" si="635"/>
        <v>Neither Transparent or Guarded</v>
      </c>
      <c r="ER214" s="2" t="s">
        <v>295</v>
      </c>
      <c r="EU214" s="2" t="s">
        <v>311</v>
      </c>
      <c r="EZ214" s="2" t="str">
        <f t="shared" si="637"/>
        <v>Guarded</v>
      </c>
      <c r="FA214" s="2" t="s">
        <v>294</v>
      </c>
      <c r="FE214" s="2" t="str">
        <f t="shared" si="555"/>
        <v>Transparent</v>
      </c>
      <c r="FH214" s="2" t="s">
        <v>293</v>
      </c>
      <c r="FJ214" s="2" t="str">
        <f t="shared" si="638"/>
        <v>Neither Transparent or Guarded</v>
      </c>
      <c r="FL214" s="2" t="s">
        <v>295</v>
      </c>
      <c r="FO214" s="2" t="str">
        <f t="shared" si="542"/>
        <v>Neither Transparent or Guarded</v>
      </c>
      <c r="FQ214" s="2" t="s">
        <v>295</v>
      </c>
      <c r="FT214" s="2" t="str">
        <f t="shared" si="610"/>
        <v>Easy to Understand</v>
      </c>
      <c r="FW214" s="2" t="s">
        <v>297</v>
      </c>
      <c r="FY214" s="2" t="str">
        <f t="shared" si="611"/>
        <v>Easy to Understand</v>
      </c>
      <c r="GB214" s="2" t="s">
        <v>297</v>
      </c>
      <c r="GD214" s="2" t="str">
        <f t="shared" si="556"/>
        <v>Easy to Understand</v>
      </c>
      <c r="GG214" s="2" t="s">
        <v>297</v>
      </c>
      <c r="GI214" s="2" t="str">
        <f t="shared" si="557"/>
        <v>Difficult to Understand</v>
      </c>
      <c r="GJ214" s="2" t="s">
        <v>298</v>
      </c>
      <c r="GN214" s="2" t="str">
        <f t="shared" si="558"/>
        <v>Neither Difficult nor Easy to Understand</v>
      </c>
      <c r="GP214" s="2" t="s">
        <v>299</v>
      </c>
      <c r="GS214" s="2" t="str">
        <f t="shared" si="617"/>
        <v>Neither Difficult nor Easy to Understand</v>
      </c>
      <c r="GU214" s="2" t="s">
        <v>299</v>
      </c>
      <c r="GX214" s="2" t="str">
        <f t="shared" si="612"/>
        <v>Neither Difficult nor Easy to Understand</v>
      </c>
      <c r="GZ214" s="2" t="s">
        <v>299</v>
      </c>
      <c r="HC214" s="2" t="str">
        <f t="shared" si="559"/>
        <v>Neither Difficult nor Easy to Understand</v>
      </c>
      <c r="HE214" s="2" t="s">
        <v>299</v>
      </c>
      <c r="HH214" s="2" t="str">
        <f t="shared" si="653"/>
        <v>Neither Difficult nor Easy to Understand</v>
      </c>
      <c r="HJ214" s="2" t="s">
        <v>299</v>
      </c>
      <c r="HM214" s="2" t="str">
        <f t="shared" si="546"/>
        <v>Neither Difficult nor Easy to Understand</v>
      </c>
      <c r="HO214" s="2" t="s">
        <v>299</v>
      </c>
      <c r="HR214" s="2" t="str">
        <f t="shared" si="503"/>
        <v>Very Easy</v>
      </c>
      <c r="HV214" s="2" t="s">
        <v>304</v>
      </c>
      <c r="HW214" s="2" t="str">
        <f t="shared" si="639"/>
        <v>Easy</v>
      </c>
      <c r="HZ214" s="2" t="s">
        <v>301</v>
      </c>
      <c r="IB214" s="2" t="str">
        <f t="shared" si="646"/>
        <v>Neither Easy or Difficult</v>
      </c>
      <c r="ID214" s="2" t="s">
        <v>303</v>
      </c>
      <c r="IG214" s="2" t="s">
        <v>305</v>
      </c>
      <c r="IL214" s="2" t="str">
        <f t="shared" si="640"/>
        <v>Difficult</v>
      </c>
      <c r="IM214" s="2" t="s">
        <v>302</v>
      </c>
      <c r="IQ214" s="2" t="str">
        <f t="shared" si="658"/>
        <v>Difficult</v>
      </c>
      <c r="IR214" s="2" t="s">
        <v>302</v>
      </c>
      <c r="IV214" s="2" t="str">
        <f t="shared" si="641"/>
        <v>Difficult</v>
      </c>
      <c r="IW214" s="2" t="s">
        <v>302</v>
      </c>
      <c r="JA214" s="2" t="str">
        <f t="shared" si="564"/>
        <v>Difficult</v>
      </c>
      <c r="JB214" s="2" t="s">
        <v>302</v>
      </c>
      <c r="JF214" s="2" t="str">
        <f t="shared" si="654"/>
        <v>Difficult</v>
      </c>
      <c r="JG214" s="2" t="s">
        <v>302</v>
      </c>
      <c r="JK214" s="2" t="str">
        <f t="shared" si="525"/>
        <v>Difficult</v>
      </c>
      <c r="JL214" s="2" t="s">
        <v>302</v>
      </c>
      <c r="JP214" s="2" t="s">
        <v>1252</v>
      </c>
      <c r="JQ214" s="2" t="str">
        <f t="shared" si="547"/>
        <v>Gives us only a limited amount of information</v>
      </c>
      <c r="JT214" s="2" t="s">
        <v>241</v>
      </c>
      <c r="JV214" s="2" t="str">
        <f t="shared" si="622"/>
        <v>I can trust it about half the time.</v>
      </c>
      <c r="JX214" s="2" t="s">
        <v>245</v>
      </c>
      <c r="KA214" s="2" t="str">
        <f t="shared" si="659"/>
        <v>I know just a little about the library.</v>
      </c>
      <c r="KC214" s="2" t="s">
        <v>250</v>
      </c>
      <c r="KF214" s="2" t="s">
        <v>1253</v>
      </c>
      <c r="KH214" s="2" t="s">
        <v>254</v>
      </c>
      <c r="KI214" s="2" t="s">
        <v>255</v>
      </c>
      <c r="KJ214" s="2" t="s">
        <v>256</v>
      </c>
      <c r="KQ214" s="2" t="s">
        <v>263</v>
      </c>
      <c r="KS214" s="2" t="s">
        <v>265</v>
      </c>
      <c r="KV214" s="2" t="s">
        <v>1254</v>
      </c>
      <c r="KW214" s="2" t="s">
        <v>268</v>
      </c>
      <c r="LB214" s="2">
        <v>7</v>
      </c>
      <c r="LC214" s="2" t="s">
        <v>1255</v>
      </c>
      <c r="LD214" s="2" t="str">
        <f>_xlfn.CONCAT(LE214,LF214,LG214,LH214)</f>
        <v>Read most of it</v>
      </c>
      <c r="LE214" s="2" t="s">
        <v>269</v>
      </c>
      <c r="LI214" s="2">
        <v>8</v>
      </c>
      <c r="LJ214" s="2" t="s">
        <v>1256</v>
      </c>
      <c r="LK214" s="2" t="str">
        <f t="shared" si="656"/>
        <v>Read most of them</v>
      </c>
      <c r="LL214" s="2" t="s">
        <v>274</v>
      </c>
      <c r="LP214" s="2">
        <v>2</v>
      </c>
      <c r="LQ214" s="2" t="s">
        <v>1257</v>
      </c>
      <c r="LR214" s="2">
        <v>4</v>
      </c>
      <c r="LS214" s="2">
        <v>6</v>
      </c>
      <c r="LT214" s="2">
        <v>4</v>
      </c>
      <c r="LU214" s="2">
        <v>9</v>
      </c>
      <c r="LV214" s="2" t="s">
        <v>1258</v>
      </c>
      <c r="LW214" s="2" t="str">
        <f t="shared" si="650"/>
        <v>5 - 9 years</v>
      </c>
      <c r="LY214" s="2" t="s">
        <v>280</v>
      </c>
      <c r="MF214" s="2" t="s">
        <v>1259</v>
      </c>
    </row>
    <row r="215" spans="1:344" ht="96" x14ac:dyDescent="0.2">
      <c r="A215" s="2">
        <v>12213986366</v>
      </c>
      <c r="B215" s="2" t="s">
        <v>1294</v>
      </c>
      <c r="C215" s="2">
        <v>7</v>
      </c>
      <c r="D215" s="2" t="str">
        <f t="shared" si="618"/>
        <v>Satisfied</v>
      </c>
      <c r="G215" s="2" t="s">
        <v>287</v>
      </c>
      <c r="I215" s="2" t="str">
        <f t="shared" si="600"/>
        <v>Satisfied</v>
      </c>
      <c r="L215" s="2" t="s">
        <v>287</v>
      </c>
      <c r="N215" s="2" t="str">
        <f t="shared" si="601"/>
        <v>Very Satisfied</v>
      </c>
      <c r="R215" s="2" t="s">
        <v>286</v>
      </c>
      <c r="S215" s="2" t="str">
        <f t="shared" si="602"/>
        <v>Dissatisified</v>
      </c>
      <c r="T215" s="2" t="s">
        <v>308</v>
      </c>
      <c r="X215" s="2" t="str">
        <f t="shared" si="603"/>
        <v>Satisfied</v>
      </c>
      <c r="AA215" s="2" t="s">
        <v>287</v>
      </c>
      <c r="AC215" s="2" t="str">
        <f t="shared" si="593"/>
        <v>Neither Satisfied or Dissatisfied</v>
      </c>
      <c r="AE215" s="2" t="s">
        <v>309</v>
      </c>
      <c r="AH215" s="2" t="str">
        <f t="shared" si="502"/>
        <v>Neither Satisfied or Dissatisfied</v>
      </c>
      <c r="AJ215" s="2" t="s">
        <v>309</v>
      </c>
      <c r="AM215" s="2" t="str">
        <f t="shared" si="595"/>
        <v>Very Satisfied</v>
      </c>
      <c r="AQ215" s="2" t="s">
        <v>286</v>
      </c>
      <c r="AR215" s="2" t="str">
        <f t="shared" si="594"/>
        <v>Dissatisified</v>
      </c>
      <c r="AS215" s="2" t="s">
        <v>308</v>
      </c>
      <c r="AW215" s="2" t="str">
        <f t="shared" si="604"/>
        <v>Neither Satisfied or Dissatisfied</v>
      </c>
      <c r="AY215" s="2" t="s">
        <v>309</v>
      </c>
      <c r="BB215" s="2" t="s">
        <v>1260</v>
      </c>
      <c r="BC215" s="2" t="s">
        <v>65</v>
      </c>
      <c r="BE215" s="2" t="s">
        <v>67</v>
      </c>
      <c r="BF215" s="2" t="s">
        <v>68</v>
      </c>
      <c r="BM215" s="2" t="str">
        <f t="shared" si="605"/>
        <v>Effective</v>
      </c>
      <c r="BP215" s="2" t="s">
        <v>290</v>
      </c>
      <c r="BR215" s="2" t="str">
        <f t="shared" si="629"/>
        <v>Ineffective</v>
      </c>
      <c r="BS215" s="2" t="s">
        <v>288</v>
      </c>
      <c r="BW215" s="2" t="str">
        <f t="shared" ref="BW215:BW223" si="660">CONCATENATE(BX215,BY215,BZ215,CA215)</f>
        <v>Effective</v>
      </c>
      <c r="BZ215" s="2" t="s">
        <v>290</v>
      </c>
      <c r="CB215" s="2" t="str">
        <f t="shared" si="643"/>
        <v>Effective</v>
      </c>
      <c r="CE215" s="2" t="s">
        <v>290</v>
      </c>
      <c r="CG215" s="2" t="str">
        <f t="shared" ref="CG215:CG220" si="661">CONCATENATE(CH215,CI215,CJ215,CK215)</f>
        <v>Ineffective</v>
      </c>
      <c r="CH215" s="2" t="s">
        <v>288</v>
      </c>
      <c r="CL215" s="2" t="str">
        <f t="shared" si="615"/>
        <v>Ineffective</v>
      </c>
      <c r="CM215" s="2" t="s">
        <v>288</v>
      </c>
      <c r="CQ215" s="2" t="str">
        <f t="shared" ref="CQ215:CQ223" si="662">CONCATENATE(CR215,CS215,CT215,CU215)</f>
        <v>Ineffective</v>
      </c>
      <c r="CR215" s="2" t="s">
        <v>288</v>
      </c>
      <c r="CV215" s="2" t="s">
        <v>292</v>
      </c>
      <c r="DA215" s="2" t="s">
        <v>292</v>
      </c>
      <c r="DF215" s="2" t="str">
        <f t="shared" si="632"/>
        <v>Neither Effective or Ineffective</v>
      </c>
      <c r="DH215" s="2" t="s">
        <v>289</v>
      </c>
      <c r="DK215" s="2" t="s">
        <v>65</v>
      </c>
      <c r="DV215" s="2" t="str">
        <f t="shared" si="462"/>
        <v>Guarded</v>
      </c>
      <c r="DW215" s="2" t="s">
        <v>294</v>
      </c>
      <c r="EA215" s="2" t="str">
        <f t="shared" si="633"/>
        <v>Guarded</v>
      </c>
      <c r="EB215" s="2" t="s">
        <v>294</v>
      </c>
      <c r="EF215" s="2" t="str">
        <f t="shared" si="634"/>
        <v>Transparent</v>
      </c>
      <c r="EI215" s="2" t="s">
        <v>293</v>
      </c>
      <c r="EK215" s="2" t="str">
        <f t="shared" si="527"/>
        <v>Guarded</v>
      </c>
      <c r="EL215" s="2" t="s">
        <v>294</v>
      </c>
      <c r="EP215" s="2" t="s">
        <v>311</v>
      </c>
      <c r="EU215" s="2" t="s">
        <v>311</v>
      </c>
      <c r="EZ215" s="2" t="s">
        <v>311</v>
      </c>
      <c r="FE215" s="2" t="str">
        <f t="shared" si="555"/>
        <v>Neither Transparent or Guarded</v>
      </c>
      <c r="FG215" s="2" t="s">
        <v>295</v>
      </c>
      <c r="FJ215" s="2" t="str">
        <f t="shared" si="638"/>
        <v>Neither Transparent or Guarded</v>
      </c>
      <c r="FL215" s="2" t="s">
        <v>295</v>
      </c>
      <c r="FO215" s="2" t="str">
        <f t="shared" si="542"/>
        <v>Transparent</v>
      </c>
      <c r="FR215" s="2" t="s">
        <v>293</v>
      </c>
      <c r="FT215" s="2" t="str">
        <f t="shared" si="610"/>
        <v>Easy to Understand</v>
      </c>
      <c r="FW215" s="2" t="s">
        <v>297</v>
      </c>
      <c r="FY215" s="2" t="str">
        <f t="shared" si="611"/>
        <v>Easy to Understand</v>
      </c>
      <c r="GB215" s="2" t="s">
        <v>297</v>
      </c>
      <c r="GD215" s="2" t="str">
        <f t="shared" si="556"/>
        <v>Easy to Understand</v>
      </c>
      <c r="GG215" s="2" t="s">
        <v>297</v>
      </c>
      <c r="GI215" s="2" t="str">
        <f t="shared" si="557"/>
        <v>Easy to Understand</v>
      </c>
      <c r="GL215" s="2" t="s">
        <v>297</v>
      </c>
      <c r="GN215" s="2" t="str">
        <f t="shared" si="558"/>
        <v>Neither Difficult nor Easy to Understand</v>
      </c>
      <c r="GP215" s="2" t="s">
        <v>299</v>
      </c>
      <c r="GS215" s="2" t="s">
        <v>400</v>
      </c>
      <c r="GX215" s="2" t="str">
        <f t="shared" si="612"/>
        <v>Difficult to Understand</v>
      </c>
      <c r="GY215" s="2" t="s">
        <v>298</v>
      </c>
      <c r="HC215" s="2" t="str">
        <f t="shared" si="559"/>
        <v>Neither Difficult nor Easy to Understand</v>
      </c>
      <c r="HE215" s="2" t="s">
        <v>299</v>
      </c>
      <c r="HH215" s="2" t="str">
        <f t="shared" si="653"/>
        <v>Neither Difficult nor Easy to Understand</v>
      </c>
      <c r="HJ215" s="2" t="s">
        <v>299</v>
      </c>
      <c r="HM215" s="2" t="str">
        <f t="shared" si="546"/>
        <v>Easy to Understand</v>
      </c>
      <c r="HP215" s="2" t="s">
        <v>297</v>
      </c>
      <c r="HR215" s="2" t="str">
        <f t="shared" si="503"/>
        <v>Easy</v>
      </c>
      <c r="HU215" s="2" t="s">
        <v>301</v>
      </c>
      <c r="HW215" s="2" t="str">
        <f t="shared" si="639"/>
        <v>Easy</v>
      </c>
      <c r="HZ215" s="2" t="s">
        <v>301</v>
      </c>
      <c r="IB215" s="2" t="str">
        <f t="shared" si="646"/>
        <v>Easy</v>
      </c>
      <c r="IE215" s="2" t="s">
        <v>301</v>
      </c>
      <c r="IG215" s="2" t="str">
        <f t="shared" ref="IG215:IG222" si="663">CONCATENATE(IH215,II215,IJ215,IK215)</f>
        <v>Difficult</v>
      </c>
      <c r="IH215" s="2" t="s">
        <v>302</v>
      </c>
      <c r="IL215" s="2" t="s">
        <v>305</v>
      </c>
      <c r="IQ215" s="2" t="s">
        <v>305</v>
      </c>
      <c r="IV215" s="2" t="str">
        <f t="shared" si="641"/>
        <v>Difficult</v>
      </c>
      <c r="IW215" s="2" t="s">
        <v>302</v>
      </c>
      <c r="JA215" s="2" t="str">
        <f t="shared" si="564"/>
        <v>Difficult</v>
      </c>
      <c r="JB215" s="2" t="s">
        <v>302</v>
      </c>
      <c r="JF215" s="2" t="str">
        <f t="shared" si="654"/>
        <v>Easy</v>
      </c>
      <c r="JI215" s="2" t="s">
        <v>301</v>
      </c>
      <c r="JK215" s="2" t="str">
        <f t="shared" si="525"/>
        <v>Easy</v>
      </c>
      <c r="JN215" s="2" t="s">
        <v>301</v>
      </c>
      <c r="JQ215" s="2" t="str">
        <f t="shared" si="547"/>
        <v>Gives us only a limited amount of information</v>
      </c>
      <c r="JT215" s="2" t="s">
        <v>241</v>
      </c>
      <c r="JV215" s="2" t="str">
        <f t="shared" si="622"/>
        <v>I can trust it about half the time.</v>
      </c>
      <c r="JX215" s="2" t="s">
        <v>245</v>
      </c>
      <c r="KA215" s="2" t="str">
        <f t="shared" si="659"/>
        <v>I know a fair amount about the library.</v>
      </c>
      <c r="KB215" s="2" t="s">
        <v>249</v>
      </c>
      <c r="KF215" s="2" t="s">
        <v>1261</v>
      </c>
      <c r="KG215" s="2" t="s">
        <v>253</v>
      </c>
      <c r="KI215" s="2" t="s">
        <v>255</v>
      </c>
      <c r="KK215" s="2" t="s">
        <v>257</v>
      </c>
      <c r="KM215" s="2" t="s">
        <v>259</v>
      </c>
      <c r="KP215" s="2" t="s">
        <v>262</v>
      </c>
      <c r="KR215" s="2" t="s">
        <v>264</v>
      </c>
      <c r="KW215" s="2" t="s">
        <v>268</v>
      </c>
      <c r="LB215" s="2">
        <v>5</v>
      </c>
      <c r="LD215" s="2" t="s">
        <v>268</v>
      </c>
      <c r="LI215" s="2">
        <v>8</v>
      </c>
      <c r="LK215" s="2" t="s">
        <v>273</v>
      </c>
      <c r="LP215" s="2">
        <v>6</v>
      </c>
      <c r="LR215" s="2">
        <v>3</v>
      </c>
      <c r="LS215" s="2">
        <v>3</v>
      </c>
      <c r="LT215" s="2">
        <v>3</v>
      </c>
      <c r="LU215" s="2">
        <v>8</v>
      </c>
      <c r="LW215" s="2" t="str">
        <f t="shared" si="650"/>
        <v>15 - 19 years</v>
      </c>
      <c r="MA215" s="2" t="s">
        <v>282</v>
      </c>
    </row>
    <row r="216" spans="1:344" ht="128" x14ac:dyDescent="0.2">
      <c r="A216" s="2">
        <v>12213977985</v>
      </c>
      <c r="B216" s="2" t="s">
        <v>1292</v>
      </c>
      <c r="C216" s="2">
        <v>5</v>
      </c>
      <c r="D216" s="2" t="str">
        <f t="shared" si="618"/>
        <v>Dissatisified</v>
      </c>
      <c r="E216" s="2" t="s">
        <v>308</v>
      </c>
      <c r="I216" s="2" t="str">
        <f t="shared" si="600"/>
        <v>Dissatisified</v>
      </c>
      <c r="J216" s="2" t="s">
        <v>308</v>
      </c>
      <c r="N216" s="2" t="s">
        <v>334</v>
      </c>
      <c r="S216" s="2" t="str">
        <f t="shared" si="602"/>
        <v>Dissatisified</v>
      </c>
      <c r="T216" s="2" t="s">
        <v>308</v>
      </c>
      <c r="X216" s="2" t="str">
        <f t="shared" si="603"/>
        <v>Satisfied</v>
      </c>
      <c r="AA216" s="2" t="s">
        <v>287</v>
      </c>
      <c r="AC216" s="2" t="str">
        <f t="shared" si="593"/>
        <v>Dissatisified</v>
      </c>
      <c r="AD216" s="2" t="s">
        <v>308</v>
      </c>
      <c r="AH216" s="2" t="str">
        <f t="shared" si="502"/>
        <v>Satisfied</v>
      </c>
      <c r="AK216" s="2" t="s">
        <v>287</v>
      </c>
      <c r="AM216" s="2" t="str">
        <f t="shared" si="595"/>
        <v>Dissatisified</v>
      </c>
      <c r="AN216" s="2" t="s">
        <v>308</v>
      </c>
      <c r="AR216" s="2" t="str">
        <f t="shared" si="594"/>
        <v>Dissatisified</v>
      </c>
      <c r="AS216" s="2" t="s">
        <v>308</v>
      </c>
      <c r="AW216" s="2" t="str">
        <f t="shared" si="604"/>
        <v>Satisfied</v>
      </c>
      <c r="AZ216" s="2" t="s">
        <v>287</v>
      </c>
      <c r="BB216" s="2" t="s">
        <v>1262</v>
      </c>
      <c r="BC216" s="2" t="s">
        <v>65</v>
      </c>
      <c r="BD216" s="2" t="s">
        <v>66</v>
      </c>
      <c r="BH216" s="2" t="s">
        <v>70</v>
      </c>
      <c r="BI216" s="2" t="s">
        <v>71</v>
      </c>
      <c r="BM216" s="2" t="str">
        <f t="shared" si="605"/>
        <v>Effective</v>
      </c>
      <c r="BP216" s="2" t="s">
        <v>290</v>
      </c>
      <c r="BR216" s="2" t="str">
        <f t="shared" si="629"/>
        <v>Effective</v>
      </c>
      <c r="BU216" s="2" t="s">
        <v>290</v>
      </c>
      <c r="BW216" s="2" t="str">
        <f t="shared" si="660"/>
        <v>Ineffective</v>
      </c>
      <c r="BX216" s="2" t="s">
        <v>288</v>
      </c>
      <c r="CB216" s="2" t="str">
        <f t="shared" si="643"/>
        <v>Ineffective</v>
      </c>
      <c r="CC216" s="2" t="s">
        <v>288</v>
      </c>
      <c r="CG216" s="2" t="str">
        <f t="shared" si="661"/>
        <v>Ineffective</v>
      </c>
      <c r="CH216" s="2" t="s">
        <v>288</v>
      </c>
      <c r="CL216" s="2" t="str">
        <f t="shared" si="615"/>
        <v>Ineffective</v>
      </c>
      <c r="CM216" s="2" t="s">
        <v>288</v>
      </c>
      <c r="CQ216" s="2" t="str">
        <f t="shared" si="662"/>
        <v>Effective</v>
      </c>
      <c r="CT216" s="2" t="s">
        <v>290</v>
      </c>
      <c r="CV216" s="2" t="str">
        <f t="shared" ref="CV216:CV218" si="664">CONCATENATE(CW216,CX216,CY216,CZ216)</f>
        <v>Ineffective</v>
      </c>
      <c r="CW216" s="2" t="s">
        <v>288</v>
      </c>
      <c r="DA216" s="2" t="str">
        <f t="shared" ref="DA216:DA218" si="665">CONCATENATE(DB216,DC216,DD216,DE216)</f>
        <v>Ineffective</v>
      </c>
      <c r="DB216" s="2" t="s">
        <v>288</v>
      </c>
      <c r="DF216" s="2" t="str">
        <f t="shared" si="632"/>
        <v>Ineffective</v>
      </c>
      <c r="DG216" s="2" t="s">
        <v>288</v>
      </c>
      <c r="DS216" s="2" t="s">
        <v>73</v>
      </c>
      <c r="DV216" s="2" t="str">
        <f t="shared" si="462"/>
        <v>Guarded</v>
      </c>
      <c r="DW216" s="2" t="s">
        <v>294</v>
      </c>
      <c r="EA216" s="2" t="str">
        <f t="shared" si="633"/>
        <v>Neither Transparent or Guarded</v>
      </c>
      <c r="EC216" s="2" t="s">
        <v>295</v>
      </c>
      <c r="EF216" s="2" t="str">
        <f t="shared" si="634"/>
        <v>Neither Transparent or Guarded</v>
      </c>
      <c r="EH216" s="2" t="s">
        <v>295</v>
      </c>
      <c r="EK216" s="2" t="s">
        <v>311</v>
      </c>
      <c r="EP216" s="2" t="str">
        <f t="shared" ref="EP216:EP223" si="666">CONCATENATE(EQ216,ER216,ES216,ET216)</f>
        <v>Neither Transparent or Guarded</v>
      </c>
      <c r="ER216" s="2" t="s">
        <v>295</v>
      </c>
      <c r="EU216" s="2" t="str">
        <f t="shared" ref="EU216:EU223" si="667">CONCATENATE(EV216,EW216,EX216,EY216)</f>
        <v>Guarded</v>
      </c>
      <c r="EV216" s="2" t="s">
        <v>294</v>
      </c>
      <c r="EZ216" s="2" t="str">
        <f t="shared" ref="EZ216:EZ223" si="668">CONCATENATE(FA216,FB216,FC216,FD216)</f>
        <v>Neither Transparent or Guarded</v>
      </c>
      <c r="FB216" s="2" t="s">
        <v>295</v>
      </c>
      <c r="FE216" s="2" t="s">
        <v>311</v>
      </c>
      <c r="FJ216" s="2" t="str">
        <f t="shared" si="638"/>
        <v>Neither Transparent or Guarded</v>
      </c>
      <c r="FL216" s="2" t="s">
        <v>295</v>
      </c>
      <c r="FO216" s="2" t="s">
        <v>311</v>
      </c>
      <c r="FT216" s="2" t="str">
        <f t="shared" si="610"/>
        <v>Difficult to Understand</v>
      </c>
      <c r="FU216" s="2" t="s">
        <v>298</v>
      </c>
      <c r="FY216" s="2" t="str">
        <f t="shared" si="611"/>
        <v>Easy to Understand</v>
      </c>
      <c r="GB216" s="2" t="s">
        <v>297</v>
      </c>
      <c r="GD216" s="2" t="str">
        <f t="shared" si="556"/>
        <v>Neither Difficult nor Easy to Understand</v>
      </c>
      <c r="GF216" s="2" t="s">
        <v>299</v>
      </c>
      <c r="GI216" s="2" t="str">
        <f t="shared" si="557"/>
        <v>Neither Difficult nor Easy to Understand</v>
      </c>
      <c r="GK216" s="2" t="s">
        <v>299</v>
      </c>
      <c r="GN216" s="2" t="str">
        <f t="shared" si="558"/>
        <v>Neither Difficult nor Easy to Understand</v>
      </c>
      <c r="GP216" s="2" t="s">
        <v>299</v>
      </c>
      <c r="GS216" s="2" t="str">
        <f t="shared" ref="GS216:GS223" si="669">CONCATENATE(GT216,GU216,GV216,GW216)</f>
        <v>Difficult to Understand</v>
      </c>
      <c r="GT216" s="2" t="s">
        <v>298</v>
      </c>
      <c r="GX216" s="2" t="str">
        <f t="shared" si="612"/>
        <v>Neither Difficult nor Easy to Understand</v>
      </c>
      <c r="GZ216" s="2" t="s">
        <v>299</v>
      </c>
      <c r="HC216" s="2" t="str">
        <f t="shared" si="559"/>
        <v>Easy to Understand</v>
      </c>
      <c r="HF216" s="2" t="s">
        <v>297</v>
      </c>
      <c r="HH216" s="2" t="str">
        <f t="shared" si="653"/>
        <v>Neither Difficult nor Easy to Understand</v>
      </c>
      <c r="HJ216" s="2" t="s">
        <v>299</v>
      </c>
      <c r="HM216" s="2" t="str">
        <f t="shared" si="546"/>
        <v>Difficult to Understand</v>
      </c>
      <c r="HN216" s="2" t="s">
        <v>298</v>
      </c>
      <c r="HR216" s="2" t="str">
        <f t="shared" si="503"/>
        <v>Easy</v>
      </c>
      <c r="HU216" s="2" t="s">
        <v>301</v>
      </c>
      <c r="HW216" s="2" t="str">
        <f t="shared" si="639"/>
        <v>Easy</v>
      </c>
      <c r="HZ216" s="2" t="s">
        <v>301</v>
      </c>
      <c r="IB216" s="2" t="str">
        <f t="shared" si="646"/>
        <v>Neither Easy or Difficult</v>
      </c>
      <c r="ID216" s="2" t="s">
        <v>303</v>
      </c>
      <c r="IG216" s="2" t="str">
        <f t="shared" si="663"/>
        <v>Neither Easy or Difficult</v>
      </c>
      <c r="II216" s="2" t="s">
        <v>303</v>
      </c>
      <c r="IL216" s="2" t="str">
        <f t="shared" ref="IL216:IL223" si="670">CONCATENATE(IM216,IN216,IO216,IP216)</f>
        <v>Neither Easy or Difficult</v>
      </c>
      <c r="IN216" s="2" t="s">
        <v>303</v>
      </c>
      <c r="IQ216" s="2" t="str">
        <f t="shared" ref="IQ216:IQ223" si="671">CONCATENATE(IR216,IS216,IT216,IU216)</f>
        <v>Difficult</v>
      </c>
      <c r="IR216" s="2" t="s">
        <v>302</v>
      </c>
      <c r="IV216" s="2" t="str">
        <f t="shared" si="641"/>
        <v>Easy</v>
      </c>
      <c r="IY216" s="2" t="s">
        <v>301</v>
      </c>
      <c r="JA216" s="2" t="str">
        <f t="shared" si="564"/>
        <v>Neither Easy or Difficult</v>
      </c>
      <c r="JC216" s="2" t="s">
        <v>303</v>
      </c>
      <c r="JF216" s="2" t="str">
        <f t="shared" si="654"/>
        <v>Neither Easy or Difficult</v>
      </c>
      <c r="JH216" s="2" t="s">
        <v>303</v>
      </c>
      <c r="JK216" s="2" t="s">
        <v>305</v>
      </c>
      <c r="JP216" s="2" t="s">
        <v>1263</v>
      </c>
      <c r="JQ216" s="2" t="str">
        <f t="shared" si="547"/>
        <v>Gives us only a limited amount of information</v>
      </c>
      <c r="JT216" s="2" t="s">
        <v>241</v>
      </c>
      <c r="JV216" s="2" t="str">
        <f t="shared" si="622"/>
        <v>No, I usually can't trust it.</v>
      </c>
      <c r="JY216" s="2" t="s">
        <v>246</v>
      </c>
      <c r="KA216" s="2" t="str">
        <f t="shared" si="659"/>
        <v>I know just a little about the library.</v>
      </c>
      <c r="KC216" s="2" t="s">
        <v>250</v>
      </c>
      <c r="KF216" s="2" t="s">
        <v>1264</v>
      </c>
      <c r="KI216" s="2" t="s">
        <v>255</v>
      </c>
      <c r="KJ216" s="2" t="s">
        <v>256</v>
      </c>
      <c r="KK216" s="2" t="s">
        <v>257</v>
      </c>
      <c r="KP216" s="2" t="s">
        <v>262</v>
      </c>
      <c r="KQ216" s="2" t="s">
        <v>263</v>
      </c>
      <c r="KS216" s="2" t="s">
        <v>265</v>
      </c>
      <c r="KT216" s="2" t="s">
        <v>266</v>
      </c>
      <c r="KW216" s="2" t="str">
        <f t="shared" ref="KW216:KW219" si="672">CONCATENATE(KX216,KY216,KZ216,LA216)</f>
        <v>Read most of it</v>
      </c>
      <c r="KX216" s="2" t="s">
        <v>269</v>
      </c>
      <c r="LB216" s="2">
        <v>5</v>
      </c>
      <c r="LD216" s="2" t="s">
        <v>268</v>
      </c>
      <c r="LI216" s="2">
        <v>6</v>
      </c>
      <c r="LJ216" s="2" t="s">
        <v>1265</v>
      </c>
      <c r="LK216" s="2" t="str">
        <f t="shared" ref="LK216" si="673">_xlfn.CONCAT(LL216,LM216,LN216,LO216)</f>
        <v>Read most of them</v>
      </c>
      <c r="LL216" s="2" t="s">
        <v>274</v>
      </c>
      <c r="LP216" s="2">
        <v>6</v>
      </c>
      <c r="LR216" s="2">
        <v>6</v>
      </c>
      <c r="LS216" s="2">
        <v>5</v>
      </c>
      <c r="LT216" s="2">
        <v>5</v>
      </c>
      <c r="LU216" s="2">
        <v>6</v>
      </c>
      <c r="LV216" s="2" t="s">
        <v>1266</v>
      </c>
      <c r="LW216" s="2" t="str">
        <f t="shared" si="650"/>
        <v>2 - 4 years</v>
      </c>
      <c r="LX216" s="2" t="s">
        <v>279</v>
      </c>
    </row>
    <row r="217" spans="1:344" ht="96" x14ac:dyDescent="0.2">
      <c r="A217" s="2">
        <v>12213969654</v>
      </c>
      <c r="B217" s="2" t="s">
        <v>1294</v>
      </c>
      <c r="C217" s="2">
        <v>5</v>
      </c>
      <c r="D217" s="2" t="str">
        <f t="shared" si="618"/>
        <v>Dissatisified</v>
      </c>
      <c r="E217" s="2" t="s">
        <v>308</v>
      </c>
      <c r="I217" s="2" t="str">
        <f t="shared" si="600"/>
        <v>Dissatisified</v>
      </c>
      <c r="J217" s="2" t="s">
        <v>308</v>
      </c>
      <c r="N217" s="2" t="str">
        <f t="shared" si="601"/>
        <v>Neither Satisfied or Dissatisfied</v>
      </c>
      <c r="P217" s="2" t="s">
        <v>309</v>
      </c>
      <c r="S217" s="2" t="str">
        <f t="shared" si="602"/>
        <v>Satisfied</v>
      </c>
      <c r="V217" s="2" t="s">
        <v>287</v>
      </c>
      <c r="X217" s="2" t="str">
        <f t="shared" si="603"/>
        <v>Satisfied</v>
      </c>
      <c r="AA217" s="2" t="s">
        <v>287</v>
      </c>
      <c r="AC217" s="2" t="str">
        <f t="shared" si="593"/>
        <v>Satisfied</v>
      </c>
      <c r="AF217" s="2" t="s">
        <v>287</v>
      </c>
      <c r="AH217" s="2" t="str">
        <f t="shared" si="502"/>
        <v>Satisfied</v>
      </c>
      <c r="AK217" s="2" t="s">
        <v>287</v>
      </c>
      <c r="AM217" s="2" t="str">
        <f t="shared" si="595"/>
        <v>Very Satisfied</v>
      </c>
      <c r="AQ217" s="2" t="s">
        <v>286</v>
      </c>
      <c r="AR217" s="2" t="str">
        <f t="shared" si="594"/>
        <v>Very Satisfied</v>
      </c>
      <c r="AV217" s="2" t="s">
        <v>286</v>
      </c>
      <c r="AW217" s="2" t="str">
        <f t="shared" si="604"/>
        <v>Satisfied</v>
      </c>
      <c r="AZ217" s="2" t="s">
        <v>287</v>
      </c>
      <c r="BB217" s="2" t="s">
        <v>1267</v>
      </c>
      <c r="BC217" s="2" t="s">
        <v>65</v>
      </c>
      <c r="BM217" s="2" t="str">
        <f t="shared" si="605"/>
        <v>Very Effective</v>
      </c>
      <c r="BQ217" s="2" t="s">
        <v>291</v>
      </c>
      <c r="BR217" s="2" t="str">
        <f t="shared" si="629"/>
        <v>Effective</v>
      </c>
      <c r="BU217" s="2" t="s">
        <v>290</v>
      </c>
      <c r="BW217" s="2" t="str">
        <f t="shared" si="660"/>
        <v>Ineffective</v>
      </c>
      <c r="BX217" s="2" t="s">
        <v>288</v>
      </c>
      <c r="CB217" s="2" t="str">
        <f t="shared" si="643"/>
        <v>Neither Effective or Ineffective</v>
      </c>
      <c r="CD217" s="2" t="s">
        <v>289</v>
      </c>
      <c r="CG217" s="2" t="str">
        <f t="shared" si="661"/>
        <v>Ineffective</v>
      </c>
      <c r="CH217" s="2" t="s">
        <v>288</v>
      </c>
      <c r="CL217" s="2" t="str">
        <f t="shared" si="615"/>
        <v>Effective</v>
      </c>
      <c r="CO217" s="2" t="s">
        <v>290</v>
      </c>
      <c r="CQ217" s="2" t="str">
        <f t="shared" si="662"/>
        <v>Effective</v>
      </c>
      <c r="CT217" s="2" t="s">
        <v>290</v>
      </c>
      <c r="CV217" s="2" t="str">
        <f t="shared" si="664"/>
        <v>Ineffective</v>
      </c>
      <c r="CW217" s="2" t="s">
        <v>288</v>
      </c>
      <c r="DA217" s="2" t="str">
        <f t="shared" si="665"/>
        <v>Neither Effective or Ineffective</v>
      </c>
      <c r="DC217" s="2" t="s">
        <v>289</v>
      </c>
      <c r="DF217" s="2" t="str">
        <f t="shared" si="632"/>
        <v>Effective</v>
      </c>
      <c r="DI217" s="2" t="s">
        <v>290</v>
      </c>
      <c r="DK217" s="2" t="s">
        <v>65</v>
      </c>
      <c r="DV217" s="2" t="str">
        <f t="shared" si="462"/>
        <v>Transparent</v>
      </c>
      <c r="DY217" s="2" t="s">
        <v>293</v>
      </c>
      <c r="EA217" s="2" t="str">
        <f t="shared" si="633"/>
        <v>Transparent</v>
      </c>
      <c r="ED217" s="2" t="s">
        <v>293</v>
      </c>
      <c r="EF217" s="2" t="str">
        <f t="shared" si="634"/>
        <v>Neither Transparent or Guarded</v>
      </c>
      <c r="EH217" s="2" t="s">
        <v>295</v>
      </c>
      <c r="EK217" s="2" t="str">
        <f t="shared" ref="EK217:EK223" si="674">CONCATENATE(EL217,EM217,EN217,EO217)</f>
        <v>Transparent</v>
      </c>
      <c r="EN217" s="2" t="s">
        <v>293</v>
      </c>
      <c r="EP217" s="2" t="str">
        <f t="shared" si="666"/>
        <v>Neither Transparent or Guarded</v>
      </c>
      <c r="ER217" s="2" t="s">
        <v>295</v>
      </c>
      <c r="EU217" s="2" t="str">
        <f t="shared" si="667"/>
        <v>Guarded</v>
      </c>
      <c r="EV217" s="2" t="s">
        <v>294</v>
      </c>
      <c r="EZ217" s="2" t="str">
        <f t="shared" si="668"/>
        <v>Neither Transparent or Guarded</v>
      </c>
      <c r="FB217" s="2" t="s">
        <v>295</v>
      </c>
      <c r="FE217" s="2" t="str">
        <f t="shared" ref="FE217:FE223" si="675">CONCATENATE(FF217,FG217,FH217,FI217)</f>
        <v>Neither Transparent or Guarded</v>
      </c>
      <c r="FG217" s="2" t="s">
        <v>295</v>
      </c>
      <c r="FJ217" s="2" t="str">
        <f t="shared" si="638"/>
        <v>Transparent</v>
      </c>
      <c r="FM217" s="2" t="s">
        <v>293</v>
      </c>
      <c r="FO217" s="2" t="str">
        <f t="shared" ref="FO217:FO223" si="676">CONCATENATE(FP217,FQ217,FR217,FS217)</f>
        <v>Transparent</v>
      </c>
      <c r="FR217" s="2" t="s">
        <v>293</v>
      </c>
      <c r="FT217" s="2" t="str">
        <f t="shared" si="610"/>
        <v>Very Easy to Understand</v>
      </c>
      <c r="FX217" s="2" t="s">
        <v>300</v>
      </c>
      <c r="FY217" s="2" t="str">
        <f t="shared" si="611"/>
        <v>Easy to Understand</v>
      </c>
      <c r="GB217" s="2" t="s">
        <v>297</v>
      </c>
      <c r="GD217" s="2" t="str">
        <f t="shared" si="556"/>
        <v>Neither Difficult nor Easy to Understand</v>
      </c>
      <c r="GF217" s="2" t="s">
        <v>299</v>
      </c>
      <c r="GI217" s="2" t="str">
        <f t="shared" si="557"/>
        <v>Easy to Understand</v>
      </c>
      <c r="GL217" s="2" t="s">
        <v>297</v>
      </c>
      <c r="GN217" s="2" t="str">
        <f t="shared" si="558"/>
        <v>Neither Difficult nor Easy to Understand</v>
      </c>
      <c r="GP217" s="2" t="s">
        <v>299</v>
      </c>
      <c r="GS217" s="2" t="str">
        <f t="shared" si="669"/>
        <v>Easy to Understand</v>
      </c>
      <c r="GV217" s="2" t="s">
        <v>297</v>
      </c>
      <c r="GX217" s="2" t="str">
        <f t="shared" si="612"/>
        <v>Easy to Understand</v>
      </c>
      <c r="HA217" s="2" t="s">
        <v>297</v>
      </c>
      <c r="HC217" s="2" t="str">
        <f t="shared" si="559"/>
        <v>Neither Difficult nor Easy to Understand</v>
      </c>
      <c r="HE217" s="2" t="s">
        <v>299</v>
      </c>
      <c r="HH217" s="2" t="str">
        <f t="shared" si="653"/>
        <v>Difficult to Understand</v>
      </c>
      <c r="HI217" s="2" t="s">
        <v>298</v>
      </c>
      <c r="HM217" s="2" t="str">
        <f t="shared" si="546"/>
        <v>Easy to Understand</v>
      </c>
      <c r="HP217" s="2" t="s">
        <v>297</v>
      </c>
      <c r="HR217" s="2" t="str">
        <f t="shared" si="503"/>
        <v>Very Easy</v>
      </c>
      <c r="HV217" s="2" t="s">
        <v>304</v>
      </c>
      <c r="HW217" s="2" t="str">
        <f t="shared" si="639"/>
        <v>Neither Easy or Difficult</v>
      </c>
      <c r="HY217" s="2" t="s">
        <v>303</v>
      </c>
      <c r="IB217" s="2" t="str">
        <f t="shared" si="646"/>
        <v>Neither Easy or Difficult</v>
      </c>
      <c r="ID217" s="2" t="s">
        <v>303</v>
      </c>
      <c r="IG217" s="2" t="str">
        <f t="shared" si="663"/>
        <v>Neither Easy or Difficult</v>
      </c>
      <c r="II217" s="2" t="s">
        <v>303</v>
      </c>
      <c r="IL217" s="2" t="str">
        <f t="shared" si="670"/>
        <v>Neither Easy or Difficult</v>
      </c>
      <c r="IN217" s="2" t="s">
        <v>303</v>
      </c>
      <c r="IQ217" s="2" t="str">
        <f t="shared" si="671"/>
        <v>Neither Easy or Difficult</v>
      </c>
      <c r="IS217" s="2" t="s">
        <v>303</v>
      </c>
      <c r="IV217" s="2" t="str">
        <f t="shared" si="641"/>
        <v>Easy</v>
      </c>
      <c r="IY217" s="2" t="s">
        <v>301</v>
      </c>
      <c r="JA217" s="2" t="str">
        <f t="shared" si="564"/>
        <v>Neither Easy or Difficult</v>
      </c>
      <c r="JC217" s="2" t="s">
        <v>303</v>
      </c>
      <c r="JF217" s="2" t="str">
        <f t="shared" si="654"/>
        <v>Neither Easy or Difficult</v>
      </c>
      <c r="JH217" s="2" t="s">
        <v>303</v>
      </c>
      <c r="JK217" s="2" t="str">
        <f t="shared" ref="JK217:JK223" si="677">CONCATENATE(JL217,JM217,JN217,JO217)</f>
        <v>Neither Easy or Difficult</v>
      </c>
      <c r="JM217" s="2" t="s">
        <v>303</v>
      </c>
      <c r="JP217" s="2" t="s">
        <v>1268</v>
      </c>
      <c r="JQ217" s="2" t="str">
        <f t="shared" si="547"/>
        <v>Keeps us adequately informed</v>
      </c>
      <c r="JS217" s="2" t="s">
        <v>240</v>
      </c>
      <c r="JV217" s="2" t="str">
        <f t="shared" si="622"/>
        <v>I can trust it about half the time.</v>
      </c>
      <c r="JX217" s="2" t="s">
        <v>245</v>
      </c>
      <c r="KA217" s="2" t="str">
        <f t="shared" si="659"/>
        <v>I know a fair amount about the library.</v>
      </c>
      <c r="KB217" s="2" t="s">
        <v>249</v>
      </c>
      <c r="KF217" s="2" t="s">
        <v>1269</v>
      </c>
      <c r="KI217" s="2" t="s">
        <v>255</v>
      </c>
      <c r="KJ217" s="2" t="s">
        <v>256</v>
      </c>
      <c r="KS217" s="2" t="s">
        <v>265</v>
      </c>
      <c r="KW217" s="2" t="str">
        <f t="shared" si="672"/>
        <v>Read most of it</v>
      </c>
      <c r="KX217" s="2" t="s">
        <v>269</v>
      </c>
      <c r="LB217" s="2">
        <v>6</v>
      </c>
      <c r="LC217" s="2" t="s">
        <v>1270</v>
      </c>
      <c r="LD217" s="2" t="s">
        <v>268</v>
      </c>
      <c r="LI217" s="2">
        <v>7</v>
      </c>
      <c r="LJ217" s="2" t="s">
        <v>1271</v>
      </c>
      <c r="LK217" s="2" t="s">
        <v>273</v>
      </c>
      <c r="LP217" s="2">
        <v>6</v>
      </c>
      <c r="LQ217" s="2" t="s">
        <v>1272</v>
      </c>
      <c r="LR217" s="2">
        <v>7</v>
      </c>
      <c r="LS217" s="2">
        <v>7</v>
      </c>
      <c r="LT217" s="2">
        <v>5</v>
      </c>
      <c r="LU217" s="2">
        <v>8</v>
      </c>
      <c r="LV217" s="2" t="s">
        <v>1273</v>
      </c>
      <c r="LW217" s="2" t="str">
        <f t="shared" si="650"/>
        <v>2 - 4 years</v>
      </c>
      <c r="LX217" s="2" t="s">
        <v>279</v>
      </c>
      <c r="MF217" s="2" t="s">
        <v>1274</v>
      </c>
    </row>
    <row r="218" spans="1:344" ht="96" x14ac:dyDescent="0.2">
      <c r="A218" s="2">
        <v>12213959858</v>
      </c>
      <c r="B218" s="2" t="s">
        <v>1290</v>
      </c>
      <c r="C218" s="2">
        <v>9</v>
      </c>
      <c r="D218" s="2" t="str">
        <f t="shared" si="618"/>
        <v>Satisfied</v>
      </c>
      <c r="G218" s="2" t="s">
        <v>287</v>
      </c>
      <c r="I218" s="2" t="str">
        <f t="shared" si="600"/>
        <v>Satisfied</v>
      </c>
      <c r="L218" s="2" t="s">
        <v>287</v>
      </c>
      <c r="N218" s="2" t="str">
        <f t="shared" si="601"/>
        <v>Satisfied</v>
      </c>
      <c r="Q218" s="2" t="s">
        <v>287</v>
      </c>
      <c r="S218" s="2" t="str">
        <f t="shared" si="602"/>
        <v>Satisfied</v>
      </c>
      <c r="V218" s="2" t="s">
        <v>287</v>
      </c>
      <c r="X218" s="2" t="str">
        <f t="shared" si="603"/>
        <v>Satisfied</v>
      </c>
      <c r="AA218" s="2" t="s">
        <v>287</v>
      </c>
      <c r="AC218" s="2" t="str">
        <f t="shared" si="593"/>
        <v>Satisfied</v>
      </c>
      <c r="AF218" s="2" t="s">
        <v>287</v>
      </c>
      <c r="AH218" s="2" t="str">
        <f t="shared" si="502"/>
        <v>Neither Satisfied or Dissatisfied</v>
      </c>
      <c r="AJ218" s="2" t="s">
        <v>309</v>
      </c>
      <c r="AM218" s="2" t="str">
        <f t="shared" si="595"/>
        <v>Satisfied</v>
      </c>
      <c r="AP218" s="2" t="s">
        <v>287</v>
      </c>
      <c r="AR218" s="2" t="str">
        <f t="shared" si="594"/>
        <v>Neither Satisfied or Dissatisfied</v>
      </c>
      <c r="AT218" s="2" t="s">
        <v>309</v>
      </c>
      <c r="AW218" s="2" t="str">
        <f t="shared" si="604"/>
        <v>Satisfied</v>
      </c>
      <c r="AZ218" s="2" t="s">
        <v>287</v>
      </c>
      <c r="BC218" s="2" t="s">
        <v>65</v>
      </c>
      <c r="BM218" s="2" t="str">
        <f t="shared" si="605"/>
        <v>Very Effective</v>
      </c>
      <c r="BQ218" s="2" t="s">
        <v>291</v>
      </c>
      <c r="BR218" s="2" t="str">
        <f t="shared" si="629"/>
        <v>Effective</v>
      </c>
      <c r="BU218" s="2" t="s">
        <v>290</v>
      </c>
      <c r="BW218" s="2" t="str">
        <f t="shared" si="660"/>
        <v>Neither Effective or Ineffective</v>
      </c>
      <c r="BY218" s="2" t="s">
        <v>289</v>
      </c>
      <c r="CB218" s="2" t="str">
        <f t="shared" si="643"/>
        <v>Effective</v>
      </c>
      <c r="CE218" s="2" t="s">
        <v>290</v>
      </c>
      <c r="CG218" s="2" t="str">
        <f t="shared" si="661"/>
        <v>Neither Effective or Ineffective</v>
      </c>
      <c r="CI218" s="2" t="s">
        <v>289</v>
      </c>
      <c r="CL218" s="2" t="str">
        <f t="shared" si="615"/>
        <v>Neither Effective or Ineffective</v>
      </c>
      <c r="CN218" s="2" t="s">
        <v>289</v>
      </c>
      <c r="CQ218" s="2" t="str">
        <f t="shared" si="662"/>
        <v/>
      </c>
      <c r="CV218" s="2" t="str">
        <f t="shared" si="664"/>
        <v>Neither Effective or Ineffective</v>
      </c>
      <c r="CX218" s="2" t="s">
        <v>289</v>
      </c>
      <c r="DA218" s="2" t="str">
        <f t="shared" si="665"/>
        <v>Ineffective</v>
      </c>
      <c r="DB218" s="2" t="s">
        <v>288</v>
      </c>
      <c r="DF218" s="2" t="str">
        <f t="shared" si="632"/>
        <v>Effective</v>
      </c>
      <c r="DI218" s="2" t="s">
        <v>290</v>
      </c>
      <c r="DQ218" s="2" t="s">
        <v>71</v>
      </c>
      <c r="DV218" s="2" t="str">
        <f t="shared" ref="DV218:DV281" si="678">CONCATENATE(DW218,DX218,DY218,DZ218)</f>
        <v>Transparent</v>
      </c>
      <c r="DY218" s="2" t="s">
        <v>293</v>
      </c>
      <c r="EA218" s="2" t="str">
        <f t="shared" si="633"/>
        <v>Very Transparent</v>
      </c>
      <c r="EE218" s="2" t="s">
        <v>296</v>
      </c>
      <c r="EF218" s="2" t="str">
        <f t="shared" si="634"/>
        <v>Neither Transparent or Guarded</v>
      </c>
      <c r="EH218" s="2" t="s">
        <v>295</v>
      </c>
      <c r="EK218" s="2" t="str">
        <f t="shared" si="674"/>
        <v>Neither Transparent or Guarded</v>
      </c>
      <c r="EM218" s="2" t="s">
        <v>295</v>
      </c>
      <c r="EP218" s="2" t="str">
        <f t="shared" si="666"/>
        <v>Neither Transparent or Guarded</v>
      </c>
      <c r="ER218" s="2" t="s">
        <v>295</v>
      </c>
      <c r="EU218" s="2" t="str">
        <f t="shared" si="667"/>
        <v>Transparent</v>
      </c>
      <c r="EX218" s="2" t="s">
        <v>293</v>
      </c>
      <c r="EZ218" s="2" t="str">
        <f t="shared" si="668"/>
        <v>Very Transparent</v>
      </c>
      <c r="FD218" s="2" t="s">
        <v>296</v>
      </c>
      <c r="FE218" s="2" t="str">
        <f t="shared" si="675"/>
        <v>Neither Transparent or Guarded</v>
      </c>
      <c r="FG218" s="2" t="s">
        <v>295</v>
      </c>
      <c r="FJ218" s="2" t="str">
        <f t="shared" si="638"/>
        <v>Neither Transparent or Guarded</v>
      </c>
      <c r="FL218" s="2" t="s">
        <v>295</v>
      </c>
      <c r="FO218" s="2" t="str">
        <f t="shared" si="676"/>
        <v>Transparent</v>
      </c>
      <c r="FR218" s="2" t="s">
        <v>293</v>
      </c>
      <c r="FT218" s="2" t="str">
        <f t="shared" si="610"/>
        <v>Very Easy to Understand</v>
      </c>
      <c r="FX218" s="2" t="s">
        <v>300</v>
      </c>
      <c r="FY218" s="2" t="str">
        <f t="shared" si="611"/>
        <v>Very Easy to Understand</v>
      </c>
      <c r="GC218" s="2" t="s">
        <v>300</v>
      </c>
      <c r="GD218" s="2" t="str">
        <f t="shared" si="556"/>
        <v>Neither Difficult nor Easy to Understand</v>
      </c>
      <c r="GF218" s="2" t="s">
        <v>299</v>
      </c>
      <c r="GI218" s="2" t="str">
        <f t="shared" si="557"/>
        <v>Very Easy to Understand</v>
      </c>
      <c r="GM218" s="2" t="s">
        <v>300</v>
      </c>
      <c r="GN218" s="2" t="str">
        <f t="shared" si="558"/>
        <v>Easy to Understand</v>
      </c>
      <c r="GQ218" s="2" t="s">
        <v>297</v>
      </c>
      <c r="GS218" s="2" t="str">
        <f t="shared" si="669"/>
        <v>Easy to Understand</v>
      </c>
      <c r="GV218" s="2" t="s">
        <v>297</v>
      </c>
      <c r="GX218" s="2" t="str">
        <f t="shared" si="612"/>
        <v>Easy to Understand</v>
      </c>
      <c r="HA218" s="2" t="s">
        <v>297</v>
      </c>
      <c r="HC218" s="2" t="str">
        <f t="shared" si="559"/>
        <v>Easy to Understand</v>
      </c>
      <c r="HF218" s="2" t="s">
        <v>297</v>
      </c>
      <c r="HH218" s="2" t="str">
        <f t="shared" si="653"/>
        <v>Difficult to Understand</v>
      </c>
      <c r="HI218" s="2" t="s">
        <v>298</v>
      </c>
      <c r="HM218" s="2" t="str">
        <f t="shared" si="546"/>
        <v>Difficult to Understand</v>
      </c>
      <c r="HN218" s="2" t="s">
        <v>298</v>
      </c>
      <c r="HR218" s="2" t="str">
        <f t="shared" si="503"/>
        <v>Easy</v>
      </c>
      <c r="HU218" s="2" t="s">
        <v>301</v>
      </c>
      <c r="HW218" s="2" t="str">
        <f t="shared" si="639"/>
        <v>Neither Easy or Difficult</v>
      </c>
      <c r="HY218" s="2" t="s">
        <v>303</v>
      </c>
      <c r="IB218" s="2" t="str">
        <f t="shared" si="646"/>
        <v>Easy</v>
      </c>
      <c r="IE218" s="2" t="s">
        <v>301</v>
      </c>
      <c r="IG218" s="2" t="str">
        <f t="shared" si="663"/>
        <v>Easy</v>
      </c>
      <c r="IJ218" s="2" t="s">
        <v>301</v>
      </c>
      <c r="IL218" s="2" t="str">
        <f t="shared" si="670"/>
        <v>Difficult</v>
      </c>
      <c r="IM218" s="2" t="s">
        <v>302</v>
      </c>
      <c r="IQ218" s="2" t="str">
        <f t="shared" si="671"/>
        <v>Neither Easy or Difficult</v>
      </c>
      <c r="IS218" s="2" t="s">
        <v>303</v>
      </c>
      <c r="IV218" s="2" t="str">
        <f t="shared" si="641"/>
        <v>Neither Easy or Difficult</v>
      </c>
      <c r="IX218" s="2" t="s">
        <v>303</v>
      </c>
      <c r="JA218" s="2" t="str">
        <f t="shared" si="564"/>
        <v>Neither Easy or Difficult</v>
      </c>
      <c r="JC218" s="2" t="s">
        <v>303</v>
      </c>
      <c r="JF218" s="2" t="s">
        <v>305</v>
      </c>
      <c r="JK218" s="2" t="str">
        <f t="shared" si="677"/>
        <v>Difficult</v>
      </c>
      <c r="JL218" s="2" t="s">
        <v>302</v>
      </c>
      <c r="JP218" s="2" t="s">
        <v>1275</v>
      </c>
      <c r="JQ218" s="2" t="str">
        <f t="shared" si="547"/>
        <v>Keeps us fairly well informed</v>
      </c>
      <c r="JR218" s="2" t="s">
        <v>239</v>
      </c>
      <c r="JV218" s="2" t="s">
        <v>243</v>
      </c>
      <c r="KA218" s="2" t="str">
        <f t="shared" si="659"/>
        <v>I know a fair amount about the library.</v>
      </c>
      <c r="KB218" s="2" t="s">
        <v>249</v>
      </c>
      <c r="KF218" s="2" t="s">
        <v>1276</v>
      </c>
      <c r="KG218" s="2" t="s">
        <v>253</v>
      </c>
      <c r="KH218" s="2" t="s">
        <v>254</v>
      </c>
      <c r="KI218" s="2" t="s">
        <v>255</v>
      </c>
      <c r="KJ218" s="2" t="s">
        <v>256</v>
      </c>
      <c r="KK218" s="2" t="s">
        <v>257</v>
      </c>
      <c r="KL218" s="2" t="s">
        <v>258</v>
      </c>
      <c r="KM218" s="2" t="s">
        <v>259</v>
      </c>
      <c r="KN218" s="2" t="s">
        <v>260</v>
      </c>
      <c r="KO218" s="2" t="s">
        <v>261</v>
      </c>
      <c r="KP218" s="2" t="s">
        <v>262</v>
      </c>
      <c r="KQ218" s="2" t="s">
        <v>263</v>
      </c>
      <c r="KR218" s="2" t="s">
        <v>264</v>
      </c>
      <c r="KS218" s="2" t="s">
        <v>265</v>
      </c>
      <c r="KT218" s="2" t="s">
        <v>266</v>
      </c>
      <c r="KU218" s="2" t="s">
        <v>267</v>
      </c>
      <c r="KW218" s="2" t="str">
        <f t="shared" si="672"/>
        <v>Read most of it</v>
      </c>
      <c r="KX218" s="2" t="s">
        <v>269</v>
      </c>
      <c r="LB218" s="2">
        <v>8</v>
      </c>
      <c r="LD218" s="2" t="s">
        <v>268</v>
      </c>
      <c r="LI218" s="2">
        <v>9</v>
      </c>
      <c r="LK218" s="2" t="str">
        <f t="shared" ref="LK218:LK223" si="679">_xlfn.CONCAT(LL218,LM218,LN218,LO218)</f>
        <v>Read most of them</v>
      </c>
      <c r="LL218" s="2" t="s">
        <v>274</v>
      </c>
      <c r="LP218" s="2">
        <v>9</v>
      </c>
      <c r="LR218" s="2">
        <v>10</v>
      </c>
      <c r="LS218" s="2">
        <v>9</v>
      </c>
      <c r="LT218" s="2">
        <v>9</v>
      </c>
      <c r="LU218" s="2">
        <v>9</v>
      </c>
      <c r="LW218" s="2" t="str">
        <f t="shared" si="650"/>
        <v>2 - 4 years</v>
      </c>
      <c r="LX218" s="2" t="s">
        <v>279</v>
      </c>
    </row>
    <row r="219" spans="1:344" ht="96" x14ac:dyDescent="0.2">
      <c r="A219" s="2">
        <v>12213959120</v>
      </c>
      <c r="B219" s="2" t="s">
        <v>1292</v>
      </c>
      <c r="C219" s="2">
        <v>7</v>
      </c>
      <c r="D219" s="2" t="str">
        <f t="shared" si="618"/>
        <v>Satisfied</v>
      </c>
      <c r="G219" s="2" t="s">
        <v>287</v>
      </c>
      <c r="I219" s="2" t="str">
        <f t="shared" si="600"/>
        <v>Satisfied</v>
      </c>
      <c r="L219" s="2" t="s">
        <v>287</v>
      </c>
      <c r="N219" s="2" t="str">
        <f t="shared" si="601"/>
        <v>Satisfied</v>
      </c>
      <c r="Q219" s="2" t="s">
        <v>287</v>
      </c>
      <c r="S219" s="2" t="str">
        <f t="shared" si="602"/>
        <v>Satisfied</v>
      </c>
      <c r="V219" s="2" t="s">
        <v>287</v>
      </c>
      <c r="X219" s="2" t="str">
        <f t="shared" si="603"/>
        <v>Satisfied</v>
      </c>
      <c r="AA219" s="2" t="s">
        <v>287</v>
      </c>
      <c r="AC219" s="2" t="str">
        <f t="shared" si="593"/>
        <v>Very Satisfied</v>
      </c>
      <c r="AG219" s="2" t="s">
        <v>286</v>
      </c>
      <c r="AH219" s="2" t="str">
        <f t="shared" si="502"/>
        <v>Very Satisfied</v>
      </c>
      <c r="AL219" s="2" t="s">
        <v>286</v>
      </c>
      <c r="AM219" s="2" t="str">
        <f t="shared" si="595"/>
        <v>Satisfied</v>
      </c>
      <c r="AP219" s="2" t="s">
        <v>287</v>
      </c>
      <c r="AR219" s="2" t="str">
        <f t="shared" si="594"/>
        <v>Very Satisfied</v>
      </c>
      <c r="AV219" s="2" t="s">
        <v>286</v>
      </c>
      <c r="AW219" s="2" t="str">
        <f t="shared" si="604"/>
        <v>Very Satisfied</v>
      </c>
      <c r="BA219" s="2" t="s">
        <v>286</v>
      </c>
      <c r="BB219" s="2" t="s">
        <v>1277</v>
      </c>
      <c r="BC219" s="2" t="s">
        <v>65</v>
      </c>
      <c r="BI219" s="2" t="s">
        <v>71</v>
      </c>
      <c r="BL219" s="2" t="s">
        <v>74</v>
      </c>
      <c r="BM219" s="2" t="str">
        <f t="shared" si="605"/>
        <v>Effective</v>
      </c>
      <c r="BP219" s="2" t="s">
        <v>290</v>
      </c>
      <c r="BR219" s="2" t="str">
        <f t="shared" si="629"/>
        <v>Ineffective</v>
      </c>
      <c r="BS219" s="2" t="s">
        <v>288</v>
      </c>
      <c r="BW219" s="2" t="str">
        <f t="shared" si="660"/>
        <v>Ineffective</v>
      </c>
      <c r="BX219" s="2" t="s">
        <v>288</v>
      </c>
      <c r="CB219" s="2" t="str">
        <f t="shared" si="643"/>
        <v>Neither Effective or Ineffective</v>
      </c>
      <c r="CD219" s="2" t="s">
        <v>289</v>
      </c>
      <c r="CG219" s="2" t="str">
        <f t="shared" si="661"/>
        <v>Ineffective</v>
      </c>
      <c r="CH219" s="2" t="s">
        <v>288</v>
      </c>
      <c r="CL219" s="2" t="str">
        <f t="shared" si="615"/>
        <v>Neither Effective or Ineffective</v>
      </c>
      <c r="CN219" s="2" t="s">
        <v>289</v>
      </c>
      <c r="CQ219" s="2" t="str">
        <f t="shared" si="662"/>
        <v>Ineffective</v>
      </c>
      <c r="CR219" s="2" t="s">
        <v>288</v>
      </c>
      <c r="CV219" s="2" t="s">
        <v>292</v>
      </c>
      <c r="DA219" s="2" t="s">
        <v>292</v>
      </c>
      <c r="DF219" s="2" t="str">
        <f t="shared" si="632"/>
        <v>Neither Effective or Ineffective</v>
      </c>
      <c r="DH219" s="2" t="s">
        <v>289</v>
      </c>
      <c r="DL219" s="2" t="s">
        <v>115</v>
      </c>
      <c r="DV219" s="2" t="str">
        <f t="shared" si="678"/>
        <v>Transparent</v>
      </c>
      <c r="DY219" s="2" t="s">
        <v>293</v>
      </c>
      <c r="EA219" s="2" t="str">
        <f t="shared" si="633"/>
        <v>Transparent</v>
      </c>
      <c r="ED219" s="2" t="s">
        <v>293</v>
      </c>
      <c r="EF219" s="2" t="str">
        <f t="shared" si="634"/>
        <v>Transparent</v>
      </c>
      <c r="EI219" s="2" t="s">
        <v>293</v>
      </c>
      <c r="EK219" s="2" t="str">
        <f t="shared" si="674"/>
        <v>Neither Transparent or Guarded</v>
      </c>
      <c r="EM219" s="2" t="s">
        <v>295</v>
      </c>
      <c r="EP219" s="2" t="str">
        <f t="shared" si="666"/>
        <v>Neither Transparent or Guarded</v>
      </c>
      <c r="ER219" s="2" t="s">
        <v>295</v>
      </c>
      <c r="EU219" s="2" t="str">
        <f t="shared" si="667"/>
        <v>Guarded</v>
      </c>
      <c r="EV219" s="2" t="s">
        <v>294</v>
      </c>
      <c r="EZ219" s="2" t="str">
        <f t="shared" si="668"/>
        <v>Neither Transparent or Guarded</v>
      </c>
      <c r="FB219" s="2" t="s">
        <v>295</v>
      </c>
      <c r="FE219" s="2" t="str">
        <f t="shared" si="675"/>
        <v>Transparent</v>
      </c>
      <c r="FH219" s="2" t="s">
        <v>293</v>
      </c>
      <c r="FJ219" s="2" t="str">
        <f t="shared" si="638"/>
        <v>Very Transparent</v>
      </c>
      <c r="FN219" s="2" t="s">
        <v>296</v>
      </c>
      <c r="FO219" s="2" t="str">
        <f t="shared" si="676"/>
        <v>Neither Transparent or Guarded</v>
      </c>
      <c r="FQ219" s="2" t="s">
        <v>295</v>
      </c>
      <c r="FT219" s="2" t="str">
        <f t="shared" si="610"/>
        <v>Neither Difficult nor Easy to Understand</v>
      </c>
      <c r="FV219" s="2" t="s">
        <v>299</v>
      </c>
      <c r="FY219" s="2" t="str">
        <f t="shared" si="611"/>
        <v>Neither Difficult nor Easy to Understand</v>
      </c>
      <c r="GA219" s="2" t="s">
        <v>299</v>
      </c>
      <c r="GD219" s="2" t="str">
        <f t="shared" si="556"/>
        <v>Neither Difficult nor Easy to Understand</v>
      </c>
      <c r="GF219" s="2" t="s">
        <v>299</v>
      </c>
      <c r="GI219" s="2" t="str">
        <f t="shared" si="557"/>
        <v>Neither Difficult nor Easy to Understand</v>
      </c>
      <c r="GK219" s="2" t="s">
        <v>299</v>
      </c>
      <c r="GN219" s="2" t="str">
        <f t="shared" si="558"/>
        <v>Neither Difficult nor Easy to Understand</v>
      </c>
      <c r="GP219" s="2" t="s">
        <v>299</v>
      </c>
      <c r="GS219" s="2" t="str">
        <f t="shared" si="669"/>
        <v>Neither Difficult nor Easy to Understand</v>
      </c>
      <c r="GU219" s="2" t="s">
        <v>299</v>
      </c>
      <c r="GX219" s="2" t="str">
        <f t="shared" si="612"/>
        <v>Neither Difficult nor Easy to Understand</v>
      </c>
      <c r="GZ219" s="2" t="s">
        <v>299</v>
      </c>
      <c r="HC219" s="2" t="str">
        <f t="shared" si="559"/>
        <v>Neither Difficult nor Easy to Understand</v>
      </c>
      <c r="HE219" s="2" t="s">
        <v>299</v>
      </c>
      <c r="HH219" s="2" t="str">
        <f t="shared" si="653"/>
        <v>Difficult to Understand</v>
      </c>
      <c r="HI219" s="2" t="s">
        <v>298</v>
      </c>
      <c r="HM219" s="2" t="str">
        <f t="shared" si="546"/>
        <v>Neither Difficult nor Easy to Understand</v>
      </c>
      <c r="HO219" s="2" t="s">
        <v>299</v>
      </c>
      <c r="HR219" s="2" t="str">
        <f t="shared" si="503"/>
        <v>Easy</v>
      </c>
      <c r="HU219" s="2" t="s">
        <v>301</v>
      </c>
      <c r="HW219" s="2" t="str">
        <f t="shared" si="639"/>
        <v>Neither Easy or Difficult</v>
      </c>
      <c r="HY219" s="2" t="s">
        <v>303</v>
      </c>
      <c r="IB219" s="2" t="str">
        <f t="shared" si="646"/>
        <v>Neither Easy or Difficult</v>
      </c>
      <c r="ID219" s="2" t="s">
        <v>303</v>
      </c>
      <c r="IG219" s="2" t="str">
        <f t="shared" si="663"/>
        <v>Difficult</v>
      </c>
      <c r="IH219" s="2" t="s">
        <v>302</v>
      </c>
      <c r="IL219" s="2" t="str">
        <f t="shared" si="670"/>
        <v>Difficult</v>
      </c>
      <c r="IM219" s="2" t="s">
        <v>302</v>
      </c>
      <c r="IQ219" s="2" t="str">
        <f t="shared" si="671"/>
        <v>Neither Easy or Difficult</v>
      </c>
      <c r="IS219" s="2" t="s">
        <v>303</v>
      </c>
      <c r="IV219" s="2" t="str">
        <f t="shared" si="641"/>
        <v>Neither Easy or Difficult</v>
      </c>
      <c r="IX219" s="2" t="s">
        <v>303</v>
      </c>
      <c r="JA219" s="2" t="str">
        <f t="shared" si="564"/>
        <v>Neither Easy or Difficult</v>
      </c>
      <c r="JC219" s="2" t="s">
        <v>303</v>
      </c>
      <c r="JF219" s="2" t="str">
        <f>CONCATENATE(JG219,JH219,JI219,JJ219)</f>
        <v>Difficult</v>
      </c>
      <c r="JG219" s="2" t="s">
        <v>302</v>
      </c>
      <c r="JK219" s="2" t="str">
        <f t="shared" si="677"/>
        <v>Neither Easy or Difficult</v>
      </c>
      <c r="JM219" s="2" t="s">
        <v>303</v>
      </c>
      <c r="JQ219" s="2" t="str">
        <f t="shared" si="547"/>
        <v>Keeps us fairly well informed</v>
      </c>
      <c r="JR219" s="2" t="s">
        <v>239</v>
      </c>
      <c r="JV219" s="2" t="str">
        <f t="shared" ref="JV219" si="680">CONCATENATE(JW219,JX219,JY219,JZ219)</f>
        <v>Yes, I can usually trust it.</v>
      </c>
      <c r="JW219" s="2" t="s">
        <v>244</v>
      </c>
      <c r="KA219" s="2" t="str">
        <f t="shared" si="659"/>
        <v>I know a fair amount about the library.</v>
      </c>
      <c r="KB219" s="2" t="s">
        <v>249</v>
      </c>
      <c r="KG219" s="2" t="s">
        <v>253</v>
      </c>
      <c r="KI219" s="2" t="s">
        <v>255</v>
      </c>
      <c r="KJ219" s="2" t="s">
        <v>256</v>
      </c>
      <c r="KL219" s="2" t="s">
        <v>258</v>
      </c>
      <c r="KN219" s="2" t="s">
        <v>260</v>
      </c>
      <c r="KP219" s="2" t="s">
        <v>262</v>
      </c>
      <c r="KS219" s="2" t="s">
        <v>265</v>
      </c>
      <c r="KU219" s="2" t="s">
        <v>267</v>
      </c>
      <c r="KW219" s="2" t="str">
        <f t="shared" si="672"/>
        <v>Only skim through it</v>
      </c>
      <c r="KZ219" s="2" t="s">
        <v>271</v>
      </c>
      <c r="LB219" s="2">
        <v>5</v>
      </c>
      <c r="LC219" s="2" t="s">
        <v>1278</v>
      </c>
      <c r="LD219" s="2" t="str">
        <f>_xlfn.CONCAT(LE219,LF219,LG219,LH219)</f>
        <v>Read most of it</v>
      </c>
      <c r="LE219" s="2" t="s">
        <v>269</v>
      </c>
      <c r="LI219" s="2">
        <v>7</v>
      </c>
      <c r="LK219" s="2" t="str">
        <f t="shared" si="679"/>
        <v>Read some of them</v>
      </c>
      <c r="LM219" s="2" t="s">
        <v>275</v>
      </c>
      <c r="LP219" s="2">
        <v>2</v>
      </c>
      <c r="LQ219" s="2" t="s">
        <v>1279</v>
      </c>
      <c r="LR219" s="2">
        <v>2</v>
      </c>
      <c r="LS219" s="2">
        <v>5</v>
      </c>
      <c r="LT219" s="2">
        <v>4</v>
      </c>
      <c r="LU219" s="2">
        <v>8</v>
      </c>
      <c r="LW219" s="2" t="str">
        <f t="shared" si="650"/>
        <v>5 - 9 years</v>
      </c>
      <c r="LY219" s="2" t="s">
        <v>280</v>
      </c>
    </row>
    <row r="220" spans="1:344" ht="96" x14ac:dyDescent="0.2">
      <c r="A220" s="2">
        <v>12213950883</v>
      </c>
      <c r="B220" s="2" t="s">
        <v>1292</v>
      </c>
      <c r="C220" s="2">
        <v>10</v>
      </c>
      <c r="D220" s="2" t="str">
        <f t="shared" si="618"/>
        <v>Very Satisfied</v>
      </c>
      <c r="H220" s="2" t="s">
        <v>286</v>
      </c>
      <c r="I220" s="2" t="str">
        <f t="shared" si="600"/>
        <v>Very Satisfied</v>
      </c>
      <c r="M220" s="2" t="s">
        <v>286</v>
      </c>
      <c r="N220" s="2" t="str">
        <f t="shared" si="601"/>
        <v>Very Satisfied</v>
      </c>
      <c r="R220" s="2" t="s">
        <v>286</v>
      </c>
      <c r="S220" s="2" t="str">
        <f t="shared" si="602"/>
        <v>Very Satisfied</v>
      </c>
      <c r="W220" s="2" t="s">
        <v>286</v>
      </c>
      <c r="X220" s="2" t="str">
        <f t="shared" si="603"/>
        <v>Very Satisfied</v>
      </c>
      <c r="AB220" s="2" t="s">
        <v>286</v>
      </c>
      <c r="AC220" s="2" t="str">
        <f t="shared" si="593"/>
        <v>Very Satisfied</v>
      </c>
      <c r="AG220" s="2" t="s">
        <v>286</v>
      </c>
      <c r="AH220" s="2" t="str">
        <f t="shared" si="502"/>
        <v>Very Satisfied</v>
      </c>
      <c r="AL220" s="2" t="s">
        <v>286</v>
      </c>
      <c r="AM220" s="2" t="str">
        <f t="shared" si="595"/>
        <v>Very Satisfied</v>
      </c>
      <c r="AQ220" s="2" t="s">
        <v>286</v>
      </c>
      <c r="AR220" s="2" t="str">
        <f t="shared" si="594"/>
        <v>Very Satisfied</v>
      </c>
      <c r="AV220" s="2" t="s">
        <v>286</v>
      </c>
      <c r="AW220" s="2" t="str">
        <f t="shared" si="604"/>
        <v>Very Satisfied</v>
      </c>
      <c r="BA220" s="2" t="s">
        <v>286</v>
      </c>
      <c r="BC220" s="2" t="s">
        <v>65</v>
      </c>
      <c r="BM220" s="2" t="str">
        <f t="shared" si="605"/>
        <v>Very Effective</v>
      </c>
      <c r="BQ220" s="2" t="s">
        <v>291</v>
      </c>
      <c r="BR220" s="2" t="str">
        <f t="shared" si="629"/>
        <v>Very Effective</v>
      </c>
      <c r="BV220" s="2" t="s">
        <v>291</v>
      </c>
      <c r="BW220" s="2" t="str">
        <f t="shared" si="660"/>
        <v>Effective</v>
      </c>
      <c r="BZ220" s="2" t="s">
        <v>290</v>
      </c>
      <c r="CB220" s="2" t="str">
        <f t="shared" si="643"/>
        <v>Very Effective</v>
      </c>
      <c r="CF220" s="2" t="s">
        <v>291</v>
      </c>
      <c r="CG220" s="2" t="str">
        <f t="shared" si="661"/>
        <v>Effective</v>
      </c>
      <c r="CJ220" s="2" t="s">
        <v>290</v>
      </c>
      <c r="CL220" s="2" t="str">
        <f t="shared" si="615"/>
        <v>Effective</v>
      </c>
      <c r="CO220" s="2" t="s">
        <v>290</v>
      </c>
      <c r="CQ220" s="2" t="str">
        <f t="shared" si="662"/>
        <v>Very Effective</v>
      </c>
      <c r="CU220" s="2" t="s">
        <v>291</v>
      </c>
      <c r="CV220" s="2" t="str">
        <f t="shared" ref="CV220" si="681">CONCATENATE(CW220,CX220,CY220,CZ220)</f>
        <v>Ineffective</v>
      </c>
      <c r="CW220" s="2" t="s">
        <v>288</v>
      </c>
      <c r="DA220" s="2" t="s">
        <v>292</v>
      </c>
      <c r="DF220" s="2" t="str">
        <f t="shared" si="632"/>
        <v>Effective</v>
      </c>
      <c r="DI220" s="2" t="s">
        <v>290</v>
      </c>
      <c r="DK220" s="2" t="s">
        <v>65</v>
      </c>
      <c r="DV220" s="2" t="str">
        <f t="shared" si="678"/>
        <v>Very Transparent</v>
      </c>
      <c r="DZ220" s="2" t="s">
        <v>296</v>
      </c>
      <c r="EA220" s="2" t="str">
        <f t="shared" si="633"/>
        <v>Neither Transparent or Guarded</v>
      </c>
      <c r="EC220" s="2" t="s">
        <v>295</v>
      </c>
      <c r="EF220" s="2" t="str">
        <f t="shared" si="634"/>
        <v>Transparent</v>
      </c>
      <c r="EI220" s="2" t="s">
        <v>293</v>
      </c>
      <c r="EK220" s="2" t="str">
        <f t="shared" si="674"/>
        <v>Neither Transparent or Guarded</v>
      </c>
      <c r="EM220" s="2" t="s">
        <v>295</v>
      </c>
      <c r="EP220" s="2" t="str">
        <f t="shared" si="666"/>
        <v>Neither Transparent or Guarded</v>
      </c>
      <c r="ER220" s="2" t="s">
        <v>295</v>
      </c>
      <c r="EU220" s="2" t="str">
        <f t="shared" si="667"/>
        <v>Guarded</v>
      </c>
      <c r="EV220" s="2" t="s">
        <v>294</v>
      </c>
      <c r="EZ220" s="2" t="str">
        <f t="shared" si="668"/>
        <v>Very Transparent</v>
      </c>
      <c r="FD220" s="2" t="s">
        <v>296</v>
      </c>
      <c r="FE220" s="2" t="str">
        <f t="shared" si="675"/>
        <v>Guarded</v>
      </c>
      <c r="FF220" s="2" t="s">
        <v>294</v>
      </c>
      <c r="FJ220" s="2" t="s">
        <v>311</v>
      </c>
      <c r="FO220" s="2" t="str">
        <f t="shared" si="676"/>
        <v>Transparent</v>
      </c>
      <c r="FR220" s="2" t="s">
        <v>293</v>
      </c>
      <c r="FT220" s="2" t="str">
        <f t="shared" si="610"/>
        <v>Very Easy to Understand</v>
      </c>
      <c r="FX220" s="2" t="s">
        <v>300</v>
      </c>
      <c r="FY220" s="2" t="str">
        <f t="shared" si="611"/>
        <v>Very Easy to Understand</v>
      </c>
      <c r="GC220" s="2" t="s">
        <v>300</v>
      </c>
      <c r="GD220" s="2" t="str">
        <f t="shared" si="556"/>
        <v>Neither Difficult nor Easy to Understand</v>
      </c>
      <c r="GF220" s="2" t="s">
        <v>299</v>
      </c>
      <c r="GI220" s="2" t="str">
        <f t="shared" si="557"/>
        <v>Easy to Understand</v>
      </c>
      <c r="GL220" s="2" t="s">
        <v>297</v>
      </c>
      <c r="GN220" s="2" t="str">
        <f t="shared" si="558"/>
        <v>Difficult to Understand</v>
      </c>
      <c r="GO220" s="2" t="s">
        <v>298</v>
      </c>
      <c r="GS220" s="2" t="str">
        <f t="shared" si="669"/>
        <v>Difficult to Understand</v>
      </c>
      <c r="GT220" s="2" t="s">
        <v>298</v>
      </c>
      <c r="GX220" s="2" t="str">
        <f t="shared" si="612"/>
        <v>Very Easy to Understand</v>
      </c>
      <c r="HB220" s="2" t="s">
        <v>300</v>
      </c>
      <c r="HC220" s="2" t="str">
        <f t="shared" si="559"/>
        <v>Difficult to Understand</v>
      </c>
      <c r="HD220" s="2" t="s">
        <v>298</v>
      </c>
      <c r="HH220" s="2" t="s">
        <v>400</v>
      </c>
      <c r="HM220" s="2" t="str">
        <f t="shared" si="546"/>
        <v>Neither Difficult nor Easy to Understand</v>
      </c>
      <c r="HO220" s="2" t="s">
        <v>299</v>
      </c>
      <c r="HR220" s="2" t="str">
        <f t="shared" si="503"/>
        <v>Very Easy</v>
      </c>
      <c r="HV220" s="2" t="s">
        <v>304</v>
      </c>
      <c r="HW220" s="2" t="str">
        <f t="shared" si="639"/>
        <v>Easy</v>
      </c>
      <c r="HZ220" s="2" t="s">
        <v>301</v>
      </c>
      <c r="IB220" s="2" t="str">
        <f t="shared" si="646"/>
        <v>Neither Easy or Difficult</v>
      </c>
      <c r="ID220" s="2" t="s">
        <v>303</v>
      </c>
      <c r="IG220" s="2" t="str">
        <f t="shared" si="663"/>
        <v>Neither Easy or Difficult</v>
      </c>
      <c r="II220" s="2" t="s">
        <v>303</v>
      </c>
      <c r="IL220" s="2" t="str">
        <f t="shared" si="670"/>
        <v>Difficult</v>
      </c>
      <c r="IM220" s="2" t="s">
        <v>302</v>
      </c>
      <c r="IQ220" s="2" t="str">
        <f t="shared" si="671"/>
        <v>Difficult</v>
      </c>
      <c r="IR220" s="2" t="s">
        <v>302</v>
      </c>
      <c r="IV220" s="2" t="str">
        <f t="shared" si="641"/>
        <v>Very Easy</v>
      </c>
      <c r="IZ220" s="2" t="s">
        <v>304</v>
      </c>
      <c r="JA220" s="2" t="str">
        <f t="shared" si="564"/>
        <v>Difficult</v>
      </c>
      <c r="JB220" s="2" t="s">
        <v>302</v>
      </c>
      <c r="JF220" s="2" t="s">
        <v>305</v>
      </c>
      <c r="JK220" s="2" t="str">
        <f t="shared" si="677"/>
        <v>Neither Easy or Difficult</v>
      </c>
      <c r="JM220" s="2" t="s">
        <v>303</v>
      </c>
      <c r="JQ220" s="2" t="s">
        <v>238</v>
      </c>
      <c r="JV220" s="2" t="s">
        <v>243</v>
      </c>
      <c r="KA220" s="2" t="str">
        <f t="shared" si="659"/>
        <v>I know a fair amount about the library.</v>
      </c>
      <c r="KB220" s="2" t="s">
        <v>249</v>
      </c>
      <c r="KG220" s="2" t="s">
        <v>253</v>
      </c>
      <c r="KI220" s="2" t="s">
        <v>255</v>
      </c>
      <c r="KJ220" s="2" t="s">
        <v>256</v>
      </c>
      <c r="KL220" s="2" t="s">
        <v>258</v>
      </c>
      <c r="KS220" s="2" t="s">
        <v>265</v>
      </c>
      <c r="KT220" s="2" t="s">
        <v>266</v>
      </c>
      <c r="KW220" s="2" t="str">
        <f>CONCATENATE(KX220,KY220,KZ220,LA220)</f>
        <v>Don't read it at all</v>
      </c>
      <c r="LA220" s="2" t="s">
        <v>272</v>
      </c>
      <c r="LB220" s="2">
        <v>0</v>
      </c>
      <c r="LD220" s="2" t="s">
        <v>268</v>
      </c>
      <c r="LI220" s="2">
        <v>9</v>
      </c>
      <c r="LK220" s="2" t="str">
        <f t="shared" si="679"/>
        <v>Read some of them</v>
      </c>
      <c r="LM220" s="2" t="s">
        <v>275</v>
      </c>
      <c r="LP220" s="2">
        <v>5</v>
      </c>
      <c r="LR220" s="2">
        <v>10</v>
      </c>
      <c r="LS220" s="2">
        <v>5</v>
      </c>
      <c r="LT220" s="2">
        <v>4</v>
      </c>
      <c r="LU220" s="2">
        <v>10</v>
      </c>
      <c r="LW220" s="2" t="str">
        <f t="shared" si="650"/>
        <v>2 - 4 years</v>
      </c>
      <c r="LX220" s="2" t="s">
        <v>279</v>
      </c>
    </row>
    <row r="221" spans="1:344" ht="96" x14ac:dyDescent="0.2">
      <c r="A221" s="2">
        <v>12213947571</v>
      </c>
      <c r="B221" s="2" t="s">
        <v>1294</v>
      </c>
      <c r="C221" s="2">
        <v>5</v>
      </c>
      <c r="D221" s="2" t="str">
        <f t="shared" si="618"/>
        <v>Neither Satisfied or Dissatisfied</v>
      </c>
      <c r="F221" s="2" t="s">
        <v>309</v>
      </c>
      <c r="I221" s="2" t="str">
        <f t="shared" si="600"/>
        <v>Dissatisified</v>
      </c>
      <c r="J221" s="2" t="s">
        <v>308</v>
      </c>
      <c r="N221" s="2" t="str">
        <f t="shared" si="601"/>
        <v>Neither Satisfied or Dissatisfied</v>
      </c>
      <c r="P221" s="2" t="s">
        <v>309</v>
      </c>
      <c r="S221" s="2" t="str">
        <f t="shared" si="602"/>
        <v>Neither Satisfied or Dissatisfied</v>
      </c>
      <c r="U221" s="2" t="s">
        <v>309</v>
      </c>
      <c r="X221" s="2" t="str">
        <f t="shared" si="603"/>
        <v>Dissatisified</v>
      </c>
      <c r="Y221" s="2" t="s">
        <v>308</v>
      </c>
      <c r="AC221" s="2" t="str">
        <f t="shared" si="593"/>
        <v>Satisfied</v>
      </c>
      <c r="AF221" s="2" t="s">
        <v>287</v>
      </c>
      <c r="AH221" s="2" t="str">
        <f t="shared" si="502"/>
        <v>Satisfied</v>
      </c>
      <c r="AK221" s="2" t="s">
        <v>287</v>
      </c>
      <c r="AM221" s="2" t="str">
        <f t="shared" si="595"/>
        <v>Satisfied</v>
      </c>
      <c r="AP221" s="2" t="s">
        <v>287</v>
      </c>
      <c r="AR221" s="2" t="str">
        <f t="shared" si="594"/>
        <v>Satisfied</v>
      </c>
      <c r="AU221" s="2" t="s">
        <v>287</v>
      </c>
      <c r="AW221" s="2" t="str">
        <f t="shared" si="604"/>
        <v>Satisfied</v>
      </c>
      <c r="AZ221" s="2" t="s">
        <v>287</v>
      </c>
      <c r="BB221" s="2" t="s">
        <v>1280</v>
      </c>
      <c r="BC221" s="2" t="s">
        <v>65</v>
      </c>
      <c r="BF221" s="2" t="s">
        <v>68</v>
      </c>
      <c r="BH221" s="2" t="s">
        <v>70</v>
      </c>
      <c r="BI221" s="2" t="s">
        <v>71</v>
      </c>
      <c r="BM221" s="2" t="str">
        <f t="shared" si="605"/>
        <v>Very Effective</v>
      </c>
      <c r="BQ221" s="2" t="s">
        <v>291</v>
      </c>
      <c r="BR221" s="2" t="str">
        <f t="shared" si="629"/>
        <v>Ineffective</v>
      </c>
      <c r="BS221" s="2" t="s">
        <v>288</v>
      </c>
      <c r="BW221" s="2" t="str">
        <f t="shared" si="660"/>
        <v>Ineffective</v>
      </c>
      <c r="BX221" s="2" t="s">
        <v>288</v>
      </c>
      <c r="CB221" s="2" t="str">
        <f t="shared" si="643"/>
        <v>Effective</v>
      </c>
      <c r="CE221" s="2" t="s">
        <v>290</v>
      </c>
      <c r="CG221" s="2" t="s">
        <v>292</v>
      </c>
      <c r="CL221" s="2" t="str">
        <f t="shared" si="615"/>
        <v>Effective</v>
      </c>
      <c r="CO221" s="2" t="s">
        <v>290</v>
      </c>
      <c r="CQ221" s="2" t="str">
        <f t="shared" si="662"/>
        <v>Very Effective</v>
      </c>
      <c r="CU221" s="2" t="s">
        <v>291</v>
      </c>
      <c r="CV221" s="2" t="s">
        <v>292</v>
      </c>
      <c r="DA221" s="2" t="s">
        <v>292</v>
      </c>
      <c r="DF221" s="2" t="str">
        <f t="shared" si="632"/>
        <v>Ineffective</v>
      </c>
      <c r="DG221" s="2" t="s">
        <v>288</v>
      </c>
      <c r="DK221" s="2" t="s">
        <v>65</v>
      </c>
      <c r="DV221" s="2" t="str">
        <f t="shared" si="678"/>
        <v>Transparent</v>
      </c>
      <c r="DY221" s="2" t="s">
        <v>293</v>
      </c>
      <c r="EA221" s="2" t="str">
        <f t="shared" si="633"/>
        <v>Transparent</v>
      </c>
      <c r="ED221" s="2" t="s">
        <v>293</v>
      </c>
      <c r="EF221" s="2" t="str">
        <f t="shared" si="634"/>
        <v>Neither Transparent or Guarded</v>
      </c>
      <c r="EH221" s="2" t="s">
        <v>295</v>
      </c>
      <c r="EK221" s="2" t="str">
        <f t="shared" si="674"/>
        <v>Transparent</v>
      </c>
      <c r="EN221" s="2" t="s">
        <v>293</v>
      </c>
      <c r="EP221" s="2" t="str">
        <f t="shared" si="666"/>
        <v>Neither Transparent or Guarded</v>
      </c>
      <c r="ER221" s="2" t="s">
        <v>295</v>
      </c>
      <c r="EU221" s="2" t="str">
        <f t="shared" si="667"/>
        <v>Transparent</v>
      </c>
      <c r="EX221" s="2" t="s">
        <v>293</v>
      </c>
      <c r="EZ221" s="2" t="str">
        <f t="shared" si="668"/>
        <v>Very Transparent</v>
      </c>
      <c r="FD221" s="2" t="s">
        <v>296</v>
      </c>
      <c r="FE221" s="2" t="str">
        <f t="shared" si="675"/>
        <v>Neither Transparent or Guarded</v>
      </c>
      <c r="FG221" s="2" t="s">
        <v>295</v>
      </c>
      <c r="FJ221" s="2" t="str">
        <f t="shared" ref="FJ221:FJ223" si="682">CONCATENATE(FK221,FL221,FM221,FN221)</f>
        <v>Guarded</v>
      </c>
      <c r="FK221" s="2" t="s">
        <v>294</v>
      </c>
      <c r="FO221" s="2" t="str">
        <f t="shared" si="676"/>
        <v>Neither Transparent or Guarded</v>
      </c>
      <c r="FQ221" s="2" t="s">
        <v>295</v>
      </c>
      <c r="FT221" s="2" t="str">
        <f t="shared" si="610"/>
        <v>Easy to Understand</v>
      </c>
      <c r="FW221" s="2" t="s">
        <v>297</v>
      </c>
      <c r="FY221" s="2" t="str">
        <f t="shared" si="611"/>
        <v>Easy to Understand</v>
      </c>
      <c r="GB221" s="2" t="s">
        <v>297</v>
      </c>
      <c r="GD221" s="2" t="str">
        <f t="shared" si="556"/>
        <v>Neither Difficult nor Easy to Understand</v>
      </c>
      <c r="GF221" s="2" t="s">
        <v>299</v>
      </c>
      <c r="GI221" s="2" t="str">
        <f t="shared" si="557"/>
        <v>Easy to Understand</v>
      </c>
      <c r="GL221" s="2" t="s">
        <v>297</v>
      </c>
      <c r="GN221" s="2" t="str">
        <f t="shared" si="558"/>
        <v>Neither Difficult nor Easy to Understand</v>
      </c>
      <c r="GP221" s="2" t="s">
        <v>299</v>
      </c>
      <c r="GS221" s="2" t="str">
        <f t="shared" si="669"/>
        <v>Easy to Understand</v>
      </c>
      <c r="GV221" s="2" t="s">
        <v>297</v>
      </c>
      <c r="GX221" s="2" t="str">
        <f t="shared" si="612"/>
        <v>Very Easy to Understand</v>
      </c>
      <c r="HB221" s="2" t="s">
        <v>300</v>
      </c>
      <c r="HC221" s="2" t="str">
        <f t="shared" si="559"/>
        <v>Neither Difficult nor Easy to Understand</v>
      </c>
      <c r="HE221" s="2" t="s">
        <v>299</v>
      </c>
      <c r="HH221" s="2" t="s">
        <v>400</v>
      </c>
      <c r="HM221" s="2" t="str">
        <f t="shared" si="546"/>
        <v>Neither Difficult nor Easy to Understand</v>
      </c>
      <c r="HO221" s="2" t="s">
        <v>299</v>
      </c>
      <c r="HR221" s="2" t="str">
        <f t="shared" si="503"/>
        <v>Very Easy</v>
      </c>
      <c r="HV221" s="2" t="s">
        <v>304</v>
      </c>
      <c r="HW221" s="2" t="str">
        <f t="shared" si="639"/>
        <v>Difficult</v>
      </c>
      <c r="HX221" s="2" t="s">
        <v>302</v>
      </c>
      <c r="IB221" s="2" t="str">
        <f t="shared" si="646"/>
        <v>Difficult</v>
      </c>
      <c r="IC221" s="2" t="s">
        <v>302</v>
      </c>
      <c r="IG221" s="2" t="str">
        <f t="shared" si="663"/>
        <v>Easy</v>
      </c>
      <c r="IJ221" s="2" t="s">
        <v>301</v>
      </c>
      <c r="IL221" s="2" t="str">
        <f t="shared" si="670"/>
        <v>Neither Easy or Difficult</v>
      </c>
      <c r="IN221" s="2" t="s">
        <v>303</v>
      </c>
      <c r="IQ221" s="2" t="str">
        <f t="shared" si="671"/>
        <v>Easy</v>
      </c>
      <c r="IT221" s="2" t="s">
        <v>301</v>
      </c>
      <c r="IV221" s="2" t="str">
        <f t="shared" si="641"/>
        <v>Very Easy</v>
      </c>
      <c r="IZ221" s="2" t="s">
        <v>304</v>
      </c>
      <c r="JA221" s="2" t="str">
        <f t="shared" si="564"/>
        <v>Neither Easy or Difficult</v>
      </c>
      <c r="JC221" s="2" t="s">
        <v>303</v>
      </c>
      <c r="JF221" s="2" t="s">
        <v>305</v>
      </c>
      <c r="JK221" s="2" t="str">
        <f t="shared" si="677"/>
        <v>Neither Easy or Difficult</v>
      </c>
      <c r="JM221" s="2" t="s">
        <v>303</v>
      </c>
      <c r="JP221" s="2" t="s">
        <v>1281</v>
      </c>
      <c r="JQ221" s="2" t="str">
        <f t="shared" ref="JQ221:JQ222" si="683">CONCATENATE(JR221,JS221,JT221,JU221)</f>
        <v>Keeps us adequately informed</v>
      </c>
      <c r="JS221" s="2" t="s">
        <v>240</v>
      </c>
      <c r="JV221" s="2" t="str">
        <f t="shared" ref="JV221:JV222" si="684">CONCATENATE(JW221,JX221,JY221,JZ221)</f>
        <v>Yes, I can usually trust it.</v>
      </c>
      <c r="JW221" s="2" t="s">
        <v>244</v>
      </c>
      <c r="KA221" s="2" t="str">
        <f t="shared" si="659"/>
        <v>I know just a little about the library.</v>
      </c>
      <c r="KC221" s="2" t="s">
        <v>250</v>
      </c>
      <c r="KF221" s="2" t="s">
        <v>1282</v>
      </c>
      <c r="KI221" s="2" t="s">
        <v>255</v>
      </c>
      <c r="KJ221" s="2" t="s">
        <v>256</v>
      </c>
      <c r="KP221" s="2" t="s">
        <v>262</v>
      </c>
      <c r="KQ221" s="2" t="s">
        <v>263</v>
      </c>
      <c r="KV221" s="2" t="s">
        <v>1283</v>
      </c>
      <c r="KW221" s="2" t="str">
        <f>CONCATENATE(KX221,KY221,KZ221,LA221)</f>
        <v>Don't read it at all</v>
      </c>
      <c r="LA221" s="2" t="s">
        <v>272</v>
      </c>
      <c r="LB221" s="2">
        <v>1</v>
      </c>
      <c r="LD221" s="2" t="s">
        <v>268</v>
      </c>
      <c r="LI221" s="2">
        <v>7</v>
      </c>
      <c r="LK221" s="2" t="str">
        <f t="shared" si="679"/>
        <v>Read some of them</v>
      </c>
      <c r="LM221" s="2" t="s">
        <v>275</v>
      </c>
      <c r="LP221" s="2">
        <v>5</v>
      </c>
      <c r="LQ221" s="2" t="s">
        <v>1284</v>
      </c>
      <c r="LR221" s="2">
        <v>8</v>
      </c>
      <c r="LS221" s="2">
        <v>7</v>
      </c>
      <c r="LT221" s="2">
        <v>6</v>
      </c>
      <c r="LU221" s="2">
        <v>8</v>
      </c>
      <c r="LW221" s="2" t="s">
        <v>278</v>
      </c>
    </row>
    <row r="222" spans="1:344" ht="96" x14ac:dyDescent="0.2">
      <c r="A222" s="2">
        <v>12213935198</v>
      </c>
      <c r="B222" s="2" t="s">
        <v>1292</v>
      </c>
      <c r="C222" s="2">
        <v>6</v>
      </c>
      <c r="D222" s="2" t="str">
        <f t="shared" si="618"/>
        <v>Neither Satisfied or Dissatisfied</v>
      </c>
      <c r="F222" s="2" t="s">
        <v>309</v>
      </c>
      <c r="I222" s="2" t="str">
        <f t="shared" si="600"/>
        <v>Satisfied</v>
      </c>
      <c r="L222" s="2" t="s">
        <v>287</v>
      </c>
      <c r="N222" s="2" t="str">
        <f t="shared" si="601"/>
        <v>Satisfied</v>
      </c>
      <c r="Q222" s="2" t="s">
        <v>287</v>
      </c>
      <c r="S222" s="2" t="str">
        <f t="shared" si="602"/>
        <v>Satisfied</v>
      </c>
      <c r="V222" s="2" t="s">
        <v>287</v>
      </c>
      <c r="X222" s="2" t="str">
        <f t="shared" si="603"/>
        <v>Neither Satisfied or Dissatisfied</v>
      </c>
      <c r="Z222" s="2" t="s">
        <v>309</v>
      </c>
      <c r="AC222" s="2" t="str">
        <f t="shared" si="593"/>
        <v>Satisfied</v>
      </c>
      <c r="AF222" s="2" t="s">
        <v>287</v>
      </c>
      <c r="AH222" s="2" t="str">
        <f t="shared" si="502"/>
        <v>Satisfied</v>
      </c>
      <c r="AK222" s="2" t="s">
        <v>287</v>
      </c>
      <c r="AM222" s="2" t="str">
        <f t="shared" si="595"/>
        <v>Satisfied</v>
      </c>
      <c r="AP222" s="2" t="s">
        <v>287</v>
      </c>
      <c r="AR222" s="2" t="str">
        <f t="shared" si="594"/>
        <v>Satisfied</v>
      </c>
      <c r="AU222" s="2" t="s">
        <v>287</v>
      </c>
      <c r="AW222" s="2" t="str">
        <f t="shared" si="604"/>
        <v>Satisfied</v>
      </c>
      <c r="AZ222" s="2" t="s">
        <v>287</v>
      </c>
      <c r="BC222" s="2" t="s">
        <v>65</v>
      </c>
      <c r="BF222" s="2" t="s">
        <v>68</v>
      </c>
      <c r="BG222" s="2" t="s">
        <v>69</v>
      </c>
      <c r="BH222" s="2" t="s">
        <v>70</v>
      </c>
      <c r="BI222" s="2" t="s">
        <v>71</v>
      </c>
      <c r="BJ222" s="2" t="s">
        <v>72</v>
      </c>
      <c r="BM222" s="2" t="str">
        <f t="shared" si="605"/>
        <v>Very Effective</v>
      </c>
      <c r="BQ222" s="2" t="s">
        <v>291</v>
      </c>
      <c r="BR222" s="2" t="str">
        <f t="shared" si="629"/>
        <v>Effective</v>
      </c>
      <c r="BU222" s="2" t="s">
        <v>290</v>
      </c>
      <c r="BW222" s="2" t="str">
        <f t="shared" si="660"/>
        <v>Neither Effective or Ineffective</v>
      </c>
      <c r="BY222" s="2" t="s">
        <v>289</v>
      </c>
      <c r="CB222" s="2" t="str">
        <f t="shared" si="643"/>
        <v>Effective</v>
      </c>
      <c r="CE222" s="2" t="s">
        <v>290</v>
      </c>
      <c r="CG222" s="2" t="str">
        <f t="shared" ref="CG222:CG223" si="685">CONCATENATE(CH222,CI222,CJ222,CK222)</f>
        <v>Effective</v>
      </c>
      <c r="CJ222" s="2" t="s">
        <v>290</v>
      </c>
      <c r="CL222" s="2" t="str">
        <f t="shared" si="615"/>
        <v>Effective</v>
      </c>
      <c r="CO222" s="2" t="s">
        <v>290</v>
      </c>
      <c r="CQ222" s="2" t="str">
        <f t="shared" si="662"/>
        <v>Very Effective</v>
      </c>
      <c r="CU222" s="2" t="s">
        <v>291</v>
      </c>
      <c r="CV222" s="2" t="str">
        <f t="shared" ref="CV222:CV223" si="686">CONCATENATE(CW222,CX222,CY222,CZ222)</f>
        <v>Effective</v>
      </c>
      <c r="CY222" s="2" t="s">
        <v>290</v>
      </c>
      <c r="DA222" s="2" t="str">
        <f t="shared" ref="DA222:DA223" si="687">CONCATENATE(DB222,DC222,DD222,DE222)</f>
        <v>Neither Effective or Ineffective</v>
      </c>
      <c r="DC222" s="2" t="s">
        <v>289</v>
      </c>
      <c r="DF222" s="2" t="str">
        <f t="shared" si="632"/>
        <v>Ineffective</v>
      </c>
      <c r="DG222" s="2" t="s">
        <v>288</v>
      </c>
      <c r="DK222" s="2" t="s">
        <v>65</v>
      </c>
      <c r="DV222" s="2" t="str">
        <f t="shared" si="678"/>
        <v>Neither Transparent or Guarded</v>
      </c>
      <c r="DX222" s="2" t="s">
        <v>295</v>
      </c>
      <c r="EA222" s="2" t="str">
        <f t="shared" si="633"/>
        <v>Transparent</v>
      </c>
      <c r="ED222" s="2" t="s">
        <v>293</v>
      </c>
      <c r="EF222" s="2" t="str">
        <f t="shared" si="634"/>
        <v>Neither Transparent or Guarded</v>
      </c>
      <c r="EH222" s="2" t="s">
        <v>295</v>
      </c>
      <c r="EK222" s="2" t="str">
        <f t="shared" si="674"/>
        <v>Neither Transparent or Guarded</v>
      </c>
      <c r="EM222" s="2" t="s">
        <v>295</v>
      </c>
      <c r="EP222" s="2" t="str">
        <f t="shared" si="666"/>
        <v>Neither Transparent or Guarded</v>
      </c>
      <c r="ER222" s="2" t="s">
        <v>295</v>
      </c>
      <c r="EU222" s="2" t="str">
        <f t="shared" si="667"/>
        <v>Neither Transparent or Guarded</v>
      </c>
      <c r="EW222" s="2" t="s">
        <v>295</v>
      </c>
      <c r="EZ222" s="2" t="str">
        <f t="shared" si="668"/>
        <v>Transparent</v>
      </c>
      <c r="FC222" s="2" t="s">
        <v>293</v>
      </c>
      <c r="FE222" s="2" t="str">
        <f t="shared" si="675"/>
        <v>Neither Transparent or Guarded</v>
      </c>
      <c r="FG222" s="2" t="s">
        <v>295</v>
      </c>
      <c r="FJ222" s="2" t="str">
        <f t="shared" si="682"/>
        <v>Neither Transparent or Guarded</v>
      </c>
      <c r="FL222" s="2" t="s">
        <v>295</v>
      </c>
      <c r="FO222" s="2" t="str">
        <f t="shared" si="676"/>
        <v>Neither Transparent or Guarded</v>
      </c>
      <c r="FQ222" s="2" t="s">
        <v>295</v>
      </c>
      <c r="FT222" s="2" t="str">
        <f t="shared" si="610"/>
        <v>Very Easy to Understand</v>
      </c>
      <c r="FX222" s="2" t="s">
        <v>300</v>
      </c>
      <c r="FY222" s="2" t="str">
        <f t="shared" si="611"/>
        <v>Easy to Understand</v>
      </c>
      <c r="GB222" s="2" t="s">
        <v>297</v>
      </c>
      <c r="GD222" s="2" t="str">
        <f t="shared" si="556"/>
        <v>Neither Difficult nor Easy to Understand</v>
      </c>
      <c r="GF222" s="2" t="s">
        <v>299</v>
      </c>
      <c r="GI222" s="2" t="str">
        <f t="shared" si="557"/>
        <v>Easy to Understand</v>
      </c>
      <c r="GL222" s="2" t="s">
        <v>297</v>
      </c>
      <c r="GN222" s="2" t="str">
        <f t="shared" si="558"/>
        <v>Neither Difficult nor Easy to Understand</v>
      </c>
      <c r="GP222" s="2" t="s">
        <v>299</v>
      </c>
      <c r="GS222" s="2" t="str">
        <f t="shared" si="669"/>
        <v>Easy to Understand</v>
      </c>
      <c r="GV222" s="2" t="s">
        <v>297</v>
      </c>
      <c r="GX222" s="2" t="str">
        <f t="shared" si="612"/>
        <v>Very Easy to Understand</v>
      </c>
      <c r="HB222" s="2" t="s">
        <v>300</v>
      </c>
      <c r="HC222" s="2" t="str">
        <f t="shared" si="559"/>
        <v>Easy to Understand</v>
      </c>
      <c r="HF222" s="2" t="s">
        <v>297</v>
      </c>
      <c r="HH222" s="2" t="str">
        <f t="shared" ref="HH222:HH223" si="688">CONCATENATE(HI222,HJ222,HK222,HL222)</f>
        <v>Neither Difficult nor Easy to Understand</v>
      </c>
      <c r="HJ222" s="2" t="s">
        <v>299</v>
      </c>
      <c r="HM222" s="2" t="str">
        <f t="shared" si="546"/>
        <v>Difficult to Understand</v>
      </c>
      <c r="HN222" s="2" t="s">
        <v>298</v>
      </c>
      <c r="HR222" s="2" t="str">
        <f t="shared" si="503"/>
        <v>Very Easy</v>
      </c>
      <c r="HV222" s="2" t="s">
        <v>304</v>
      </c>
      <c r="HW222" s="2" t="str">
        <f t="shared" si="639"/>
        <v>Easy</v>
      </c>
      <c r="HZ222" s="2" t="s">
        <v>301</v>
      </c>
      <c r="IB222" s="2" t="str">
        <f t="shared" si="646"/>
        <v>Neither Easy or Difficult</v>
      </c>
      <c r="ID222" s="2" t="s">
        <v>303</v>
      </c>
      <c r="IG222" s="2" t="str">
        <f t="shared" si="663"/>
        <v>Easy</v>
      </c>
      <c r="IJ222" s="2" t="s">
        <v>301</v>
      </c>
      <c r="IL222" s="2" t="str">
        <f t="shared" si="670"/>
        <v>Neither Easy or Difficult</v>
      </c>
      <c r="IN222" s="2" t="s">
        <v>303</v>
      </c>
      <c r="IQ222" s="2" t="str">
        <f t="shared" si="671"/>
        <v>Easy</v>
      </c>
      <c r="IT222" s="2" t="s">
        <v>301</v>
      </c>
      <c r="IV222" s="2" t="str">
        <f t="shared" si="641"/>
        <v>Very Easy</v>
      </c>
      <c r="IZ222" s="2" t="s">
        <v>304</v>
      </c>
      <c r="JA222" s="2" t="str">
        <f t="shared" si="564"/>
        <v>Easy</v>
      </c>
      <c r="JD222" s="2" t="s">
        <v>301</v>
      </c>
      <c r="JF222" s="2" t="str">
        <f>CONCATENATE(JG222,JH222,JI222,JJ222)</f>
        <v>Neither Easy or Difficult</v>
      </c>
      <c r="JH222" s="2" t="s">
        <v>303</v>
      </c>
      <c r="JK222" s="2" t="str">
        <f t="shared" si="677"/>
        <v>Difficult</v>
      </c>
      <c r="JL222" s="2" t="s">
        <v>302</v>
      </c>
      <c r="JQ222" s="2" t="str">
        <f t="shared" si="683"/>
        <v>Keeps us fairly well informed</v>
      </c>
      <c r="JR222" s="2" t="s">
        <v>239</v>
      </c>
      <c r="JV222" s="2" t="str">
        <f t="shared" si="684"/>
        <v>Yes, I can usually trust it.</v>
      </c>
      <c r="JW222" s="2" t="s">
        <v>244</v>
      </c>
      <c r="KA222" s="2" t="str">
        <f t="shared" si="659"/>
        <v>I know a fair amount about the library.</v>
      </c>
      <c r="KB222" s="2" t="s">
        <v>249</v>
      </c>
      <c r="KG222" s="2" t="s">
        <v>253</v>
      </c>
      <c r="KI222" s="2" t="s">
        <v>255</v>
      </c>
      <c r="KJ222" s="2" t="s">
        <v>256</v>
      </c>
      <c r="KP222" s="2" t="s">
        <v>262</v>
      </c>
      <c r="KQ222" s="2" t="s">
        <v>263</v>
      </c>
      <c r="KW222" s="2" t="s">
        <v>268</v>
      </c>
      <c r="LB222" s="2">
        <v>7</v>
      </c>
      <c r="LC222" s="2" t="s">
        <v>1285</v>
      </c>
      <c r="LD222" s="2" t="s">
        <v>268</v>
      </c>
      <c r="LI222" s="2">
        <v>7</v>
      </c>
      <c r="LK222" s="2" t="str">
        <f t="shared" si="679"/>
        <v>Read most of them</v>
      </c>
      <c r="LL222" s="2" t="s">
        <v>274</v>
      </c>
      <c r="LP222" s="2">
        <v>7</v>
      </c>
      <c r="LR222" s="2">
        <v>10</v>
      </c>
      <c r="LS222" s="2">
        <v>9</v>
      </c>
      <c r="LT222" s="2">
        <v>9</v>
      </c>
      <c r="LU222" s="2">
        <v>9</v>
      </c>
      <c r="LV222" s="2" t="s">
        <v>1286</v>
      </c>
      <c r="LW222" s="2" t="str">
        <f t="shared" ref="LW222:LW223" si="689">_xlfn.CONCAT(LX222,LY222,LZ222,MA222,MB222,MC222,MD222)</f>
        <v>5 - 9 years</v>
      </c>
      <c r="LY222" s="2" t="s">
        <v>280</v>
      </c>
      <c r="MF222" s="2" t="s">
        <v>1287</v>
      </c>
    </row>
    <row r="223" spans="1:344" ht="80" x14ac:dyDescent="0.2">
      <c r="A223" s="2">
        <v>12213934997</v>
      </c>
      <c r="B223" s="2" t="s">
        <v>1290</v>
      </c>
      <c r="C223" s="2">
        <v>8</v>
      </c>
      <c r="D223" s="2" t="str">
        <f t="shared" si="618"/>
        <v>Satisfied</v>
      </c>
      <c r="G223" s="2" t="s">
        <v>287</v>
      </c>
      <c r="I223" s="2" t="str">
        <f t="shared" si="600"/>
        <v>Satisfied</v>
      </c>
      <c r="L223" s="2" t="s">
        <v>287</v>
      </c>
      <c r="N223" s="2" t="str">
        <f t="shared" si="601"/>
        <v>Satisfied</v>
      </c>
      <c r="Q223" s="2" t="s">
        <v>287</v>
      </c>
      <c r="S223" s="2" t="str">
        <f t="shared" si="602"/>
        <v>Satisfied</v>
      </c>
      <c r="V223" s="2" t="s">
        <v>287</v>
      </c>
      <c r="X223" s="2" t="str">
        <f t="shared" si="603"/>
        <v>Satisfied</v>
      </c>
      <c r="AA223" s="2" t="s">
        <v>287</v>
      </c>
      <c r="AC223" s="2" t="str">
        <f t="shared" si="593"/>
        <v>Satisfied</v>
      </c>
      <c r="AF223" s="2" t="s">
        <v>287</v>
      </c>
      <c r="AH223" s="2" t="str">
        <f t="shared" si="502"/>
        <v>Satisfied</v>
      </c>
      <c r="AK223" s="2" t="s">
        <v>287</v>
      </c>
      <c r="AM223" s="2" t="str">
        <f t="shared" si="595"/>
        <v>Satisfied</v>
      </c>
      <c r="AP223" s="2" t="s">
        <v>287</v>
      </c>
      <c r="AR223" s="2" t="str">
        <f t="shared" si="594"/>
        <v>Satisfied</v>
      </c>
      <c r="AU223" s="2" t="s">
        <v>287</v>
      </c>
      <c r="AW223" s="2" t="str">
        <f t="shared" si="604"/>
        <v>Satisfied</v>
      </c>
      <c r="AZ223" s="2" t="s">
        <v>287</v>
      </c>
      <c r="BB223" s="2" t="s">
        <v>373</v>
      </c>
      <c r="BC223" s="2" t="s">
        <v>65</v>
      </c>
      <c r="BF223" s="2" t="s">
        <v>68</v>
      </c>
      <c r="BH223" s="2" t="s">
        <v>70</v>
      </c>
      <c r="BM223" s="2" t="str">
        <f t="shared" si="605"/>
        <v>Effective</v>
      </c>
      <c r="BP223" s="2" t="s">
        <v>290</v>
      </c>
      <c r="BR223" s="2" t="str">
        <f t="shared" si="629"/>
        <v>Neither Effective or Ineffective</v>
      </c>
      <c r="BT223" s="2" t="s">
        <v>289</v>
      </c>
      <c r="BW223" s="2" t="str">
        <f t="shared" si="660"/>
        <v>Effective</v>
      </c>
      <c r="BZ223" s="2" t="s">
        <v>290</v>
      </c>
      <c r="CB223" s="2" t="str">
        <f t="shared" si="643"/>
        <v>Effective</v>
      </c>
      <c r="CE223" s="2" t="s">
        <v>290</v>
      </c>
      <c r="CG223" s="2" t="str">
        <f t="shared" si="685"/>
        <v>Neither Effective or Ineffective</v>
      </c>
      <c r="CI223" s="2" t="s">
        <v>289</v>
      </c>
      <c r="CL223" s="2" t="str">
        <f t="shared" si="615"/>
        <v>Neither Effective or Ineffective</v>
      </c>
      <c r="CN223" s="2" t="s">
        <v>289</v>
      </c>
      <c r="CQ223" s="2" t="str">
        <f t="shared" si="662"/>
        <v>Neither Effective or Ineffective</v>
      </c>
      <c r="CS223" s="2" t="s">
        <v>289</v>
      </c>
      <c r="CV223" s="2" t="str">
        <f t="shared" si="686"/>
        <v>Effective</v>
      </c>
      <c r="CY223" s="2" t="s">
        <v>290</v>
      </c>
      <c r="DA223" s="2" t="str">
        <f t="shared" si="687"/>
        <v>Ineffective</v>
      </c>
      <c r="DB223" s="2" t="s">
        <v>288</v>
      </c>
      <c r="DF223" s="2" t="str">
        <f t="shared" si="632"/>
        <v>Effective</v>
      </c>
      <c r="DI223" s="2" t="s">
        <v>290</v>
      </c>
      <c r="DK223" s="2" t="s">
        <v>65</v>
      </c>
      <c r="DV223" s="2" t="str">
        <f t="shared" si="678"/>
        <v>Transparent</v>
      </c>
      <c r="DY223" s="2" t="s">
        <v>293</v>
      </c>
      <c r="EA223" s="2" t="str">
        <f t="shared" si="633"/>
        <v>Transparent</v>
      </c>
      <c r="ED223" s="2" t="s">
        <v>293</v>
      </c>
      <c r="EF223" s="2" t="str">
        <f t="shared" si="634"/>
        <v>Transparent</v>
      </c>
      <c r="EI223" s="2" t="s">
        <v>293</v>
      </c>
      <c r="EK223" s="2" t="str">
        <f t="shared" si="674"/>
        <v>Transparent</v>
      </c>
      <c r="EN223" s="2" t="s">
        <v>293</v>
      </c>
      <c r="EP223" s="2" t="str">
        <f t="shared" si="666"/>
        <v>Transparent</v>
      </c>
      <c r="ES223" s="2" t="s">
        <v>293</v>
      </c>
      <c r="EU223" s="2" t="str">
        <f t="shared" si="667"/>
        <v>Transparent</v>
      </c>
      <c r="EX223" s="2" t="s">
        <v>293</v>
      </c>
      <c r="EZ223" s="2" t="str">
        <f t="shared" si="668"/>
        <v>Transparent</v>
      </c>
      <c r="FC223" s="2" t="s">
        <v>293</v>
      </c>
      <c r="FE223" s="2" t="str">
        <f t="shared" si="675"/>
        <v>Transparent</v>
      </c>
      <c r="FH223" s="2" t="s">
        <v>293</v>
      </c>
      <c r="FJ223" s="2" t="str">
        <f t="shared" si="682"/>
        <v>Transparent</v>
      </c>
      <c r="FM223" s="2" t="s">
        <v>293</v>
      </c>
      <c r="FO223" s="2" t="str">
        <f t="shared" si="676"/>
        <v>Transparent</v>
      </c>
      <c r="FR223" s="2" t="s">
        <v>293</v>
      </c>
      <c r="FT223" s="2" t="str">
        <f t="shared" si="610"/>
        <v>Easy to Understand</v>
      </c>
      <c r="FW223" s="2" t="s">
        <v>297</v>
      </c>
      <c r="FY223" s="2" t="str">
        <f t="shared" si="611"/>
        <v>Easy to Understand</v>
      </c>
      <c r="GB223" s="2" t="s">
        <v>297</v>
      </c>
      <c r="GD223" s="2" t="str">
        <f t="shared" si="556"/>
        <v>Easy to Understand</v>
      </c>
      <c r="GG223" s="2" t="s">
        <v>297</v>
      </c>
      <c r="GI223" s="2" t="str">
        <f t="shared" si="557"/>
        <v>Easy to Understand</v>
      </c>
      <c r="GL223" s="2" t="s">
        <v>297</v>
      </c>
      <c r="GN223" s="2" t="str">
        <f t="shared" si="558"/>
        <v>Easy to Understand</v>
      </c>
      <c r="GQ223" s="2" t="s">
        <v>297</v>
      </c>
      <c r="GS223" s="2" t="str">
        <f t="shared" si="669"/>
        <v>Easy to Understand</v>
      </c>
      <c r="GV223" s="2" t="s">
        <v>297</v>
      </c>
      <c r="GX223" s="2" t="str">
        <f t="shared" si="612"/>
        <v>Easy to Understand</v>
      </c>
      <c r="HA223" s="2" t="s">
        <v>297</v>
      </c>
      <c r="HC223" s="2" t="str">
        <f t="shared" si="559"/>
        <v>Easy to Understand</v>
      </c>
      <c r="HF223" s="2" t="s">
        <v>297</v>
      </c>
      <c r="HH223" s="2" t="str">
        <f t="shared" si="688"/>
        <v>Easy to Understand</v>
      </c>
      <c r="HK223" s="2" t="s">
        <v>297</v>
      </c>
      <c r="HM223" s="2" t="str">
        <f t="shared" si="546"/>
        <v>Easy to Understand</v>
      </c>
      <c r="HP223" s="2" t="s">
        <v>297</v>
      </c>
      <c r="HR223" s="2" t="str">
        <f t="shared" si="503"/>
        <v>Easy</v>
      </c>
      <c r="HU223" s="2" t="s">
        <v>301</v>
      </c>
      <c r="HW223" s="2" t="str">
        <f t="shared" si="639"/>
        <v>Easy</v>
      </c>
      <c r="HZ223" s="2" t="s">
        <v>301</v>
      </c>
      <c r="IB223" s="2" t="str">
        <f t="shared" si="646"/>
        <v>Easy</v>
      </c>
      <c r="IE223" s="2" t="s">
        <v>301</v>
      </c>
      <c r="IG223" s="2" t="str">
        <f>CONCATENATE(IH223,II223,IJ223,IK223)</f>
        <v>Easy</v>
      </c>
      <c r="IJ223" s="2" t="s">
        <v>301</v>
      </c>
      <c r="IL223" s="2" t="str">
        <f t="shared" si="670"/>
        <v>Easy</v>
      </c>
      <c r="IO223" s="2" t="s">
        <v>301</v>
      </c>
      <c r="IQ223" s="2" t="str">
        <f t="shared" si="671"/>
        <v>Easy</v>
      </c>
      <c r="IT223" s="2" t="s">
        <v>301</v>
      </c>
      <c r="IV223" s="2" t="str">
        <f t="shared" si="641"/>
        <v>Easy</v>
      </c>
      <c r="IY223" s="2" t="s">
        <v>301</v>
      </c>
      <c r="JA223" s="2" t="str">
        <f t="shared" si="564"/>
        <v>Easy</v>
      </c>
      <c r="JD223" s="2" t="s">
        <v>301</v>
      </c>
      <c r="JF223" s="2" t="str">
        <f>CONCATENATE(JG223,JH223,JI223,JJ223)</f>
        <v>Easy</v>
      </c>
      <c r="JI223" s="2" t="s">
        <v>301</v>
      </c>
      <c r="JK223" s="2" t="str">
        <f t="shared" si="677"/>
        <v>Easy</v>
      </c>
      <c r="JN223" s="2" t="s">
        <v>301</v>
      </c>
      <c r="JP223" s="2" t="s">
        <v>1288</v>
      </c>
      <c r="JQ223" s="2" t="s">
        <v>238</v>
      </c>
      <c r="JV223" s="2" t="s">
        <v>243</v>
      </c>
      <c r="KA223" s="2" t="s">
        <v>248</v>
      </c>
      <c r="KF223" s="2" t="s">
        <v>373</v>
      </c>
      <c r="KG223" s="2" t="s">
        <v>253</v>
      </c>
      <c r="KH223" s="2" t="s">
        <v>254</v>
      </c>
      <c r="KI223" s="2" t="s">
        <v>255</v>
      </c>
      <c r="KJ223" s="2" t="s">
        <v>256</v>
      </c>
      <c r="KK223" s="2" t="s">
        <v>257</v>
      </c>
      <c r="KL223" s="2" t="s">
        <v>258</v>
      </c>
      <c r="KM223" s="2" t="s">
        <v>259</v>
      </c>
      <c r="KN223" s="2" t="s">
        <v>260</v>
      </c>
      <c r="KP223" s="2" t="s">
        <v>262</v>
      </c>
      <c r="KQ223" s="2" t="s">
        <v>263</v>
      </c>
      <c r="KR223" s="2" t="s">
        <v>264</v>
      </c>
      <c r="KS223" s="2" t="s">
        <v>265</v>
      </c>
      <c r="KT223" s="2" t="s">
        <v>266</v>
      </c>
      <c r="KU223" s="2" t="s">
        <v>267</v>
      </c>
      <c r="KV223" s="2" t="s">
        <v>1289</v>
      </c>
      <c r="KW223" s="2" t="s">
        <v>268</v>
      </c>
      <c r="LB223" s="2">
        <v>10</v>
      </c>
      <c r="LC223" s="2" t="s">
        <v>373</v>
      </c>
      <c r="LD223" s="2" t="s">
        <v>268</v>
      </c>
      <c r="LI223" s="2">
        <v>10</v>
      </c>
      <c r="LJ223" s="2" t="s">
        <v>373</v>
      </c>
      <c r="LK223" s="2" t="str">
        <f t="shared" si="679"/>
        <v>Read most of them</v>
      </c>
      <c r="LL223" s="2" t="s">
        <v>274</v>
      </c>
      <c r="LP223" s="2">
        <v>10</v>
      </c>
      <c r="LQ223" s="2" t="s">
        <v>373</v>
      </c>
      <c r="LR223" s="2">
        <v>3</v>
      </c>
      <c r="LS223" s="2">
        <v>7</v>
      </c>
      <c r="LT223" s="2">
        <v>8</v>
      </c>
      <c r="LU223" s="2">
        <v>9</v>
      </c>
      <c r="LV223" s="2" t="s">
        <v>373</v>
      </c>
      <c r="LW223" s="2" t="str">
        <f t="shared" si="689"/>
        <v>2 - 4 years</v>
      </c>
      <c r="LX223" s="2" t="s">
        <v>279</v>
      </c>
      <c r="ME223" s="2" t="s">
        <v>373</v>
      </c>
      <c r="MF223" s="2" t="s">
        <v>373</v>
      </c>
    </row>
    <row r="224" spans="1:344" ht="16" x14ac:dyDescent="0.2">
      <c r="DV224" s="2" t="str">
        <f t="shared" si="678"/>
        <v/>
      </c>
    </row>
    <row r="225" spans="126:126" ht="16" x14ac:dyDescent="0.2">
      <c r="DV225" s="2" t="str">
        <f t="shared" si="678"/>
        <v/>
      </c>
    </row>
    <row r="226" spans="126:126" ht="16" x14ac:dyDescent="0.2">
      <c r="DV226" s="2" t="str">
        <f t="shared" si="678"/>
        <v/>
      </c>
    </row>
    <row r="227" spans="126:126" ht="16" x14ac:dyDescent="0.2">
      <c r="DV227" s="2" t="str">
        <f t="shared" si="678"/>
        <v/>
      </c>
    </row>
    <row r="228" spans="126:126" ht="16" x14ac:dyDescent="0.2">
      <c r="DV228" s="2" t="str">
        <f t="shared" si="678"/>
        <v/>
      </c>
    </row>
    <row r="229" spans="126:126" ht="16" x14ac:dyDescent="0.2">
      <c r="DV229" s="2" t="str">
        <f t="shared" si="678"/>
        <v/>
      </c>
    </row>
    <row r="230" spans="126:126" ht="16" x14ac:dyDescent="0.2">
      <c r="DV230" s="2" t="str">
        <f t="shared" si="678"/>
        <v/>
      </c>
    </row>
    <row r="231" spans="126:126" ht="16" x14ac:dyDescent="0.2">
      <c r="DV231" s="2" t="str">
        <f t="shared" si="678"/>
        <v/>
      </c>
    </row>
    <row r="232" spans="126:126" ht="16" x14ac:dyDescent="0.2">
      <c r="DV232" s="2" t="str">
        <f t="shared" si="678"/>
        <v/>
      </c>
    </row>
    <row r="233" spans="126:126" ht="16" x14ac:dyDescent="0.2">
      <c r="DV233" s="2" t="str">
        <f t="shared" si="678"/>
        <v/>
      </c>
    </row>
    <row r="234" spans="126:126" ht="16" x14ac:dyDescent="0.2">
      <c r="DV234" s="2" t="str">
        <f t="shared" si="678"/>
        <v/>
      </c>
    </row>
    <row r="235" spans="126:126" ht="16" x14ac:dyDescent="0.2">
      <c r="DV235" s="2" t="str">
        <f t="shared" si="678"/>
        <v/>
      </c>
    </row>
    <row r="236" spans="126:126" ht="16" x14ac:dyDescent="0.2">
      <c r="DV236" s="2" t="str">
        <f t="shared" si="678"/>
        <v/>
      </c>
    </row>
    <row r="237" spans="126:126" ht="16" x14ac:dyDescent="0.2">
      <c r="DV237" s="2" t="str">
        <f t="shared" si="678"/>
        <v/>
      </c>
    </row>
    <row r="238" spans="126:126" ht="16" x14ac:dyDescent="0.2">
      <c r="DV238" s="2" t="str">
        <f t="shared" si="678"/>
        <v/>
      </c>
    </row>
    <row r="239" spans="126:126" ht="16" x14ac:dyDescent="0.2">
      <c r="DV239" s="2" t="str">
        <f t="shared" si="678"/>
        <v/>
      </c>
    </row>
    <row r="240" spans="126:126" ht="16" x14ac:dyDescent="0.2">
      <c r="DV240" s="2" t="str">
        <f t="shared" si="678"/>
        <v/>
      </c>
    </row>
    <row r="241" spans="126:126" ht="16" x14ac:dyDescent="0.2">
      <c r="DV241" s="2" t="str">
        <f t="shared" si="678"/>
        <v/>
      </c>
    </row>
    <row r="242" spans="126:126" ht="16" x14ac:dyDescent="0.2">
      <c r="DV242" s="2" t="str">
        <f t="shared" si="678"/>
        <v/>
      </c>
    </row>
    <row r="243" spans="126:126" ht="16" x14ac:dyDescent="0.2">
      <c r="DV243" s="2" t="str">
        <f t="shared" si="678"/>
        <v/>
      </c>
    </row>
    <row r="244" spans="126:126" ht="16" x14ac:dyDescent="0.2">
      <c r="DV244" s="2" t="str">
        <f t="shared" si="678"/>
        <v/>
      </c>
    </row>
    <row r="245" spans="126:126" ht="16" x14ac:dyDescent="0.2">
      <c r="DV245" s="2" t="str">
        <f t="shared" si="678"/>
        <v/>
      </c>
    </row>
    <row r="246" spans="126:126" ht="16" x14ac:dyDescent="0.2">
      <c r="DV246" s="2" t="str">
        <f t="shared" si="678"/>
        <v/>
      </c>
    </row>
    <row r="247" spans="126:126" ht="16" x14ac:dyDescent="0.2">
      <c r="DV247" s="2" t="str">
        <f t="shared" si="678"/>
        <v/>
      </c>
    </row>
    <row r="248" spans="126:126" ht="16" x14ac:dyDescent="0.2">
      <c r="DV248" s="2" t="str">
        <f t="shared" si="678"/>
        <v/>
      </c>
    </row>
    <row r="249" spans="126:126" ht="16" x14ac:dyDescent="0.2">
      <c r="DV249" s="2" t="str">
        <f t="shared" si="678"/>
        <v/>
      </c>
    </row>
    <row r="250" spans="126:126" ht="16" x14ac:dyDescent="0.2">
      <c r="DV250" s="2" t="str">
        <f t="shared" si="678"/>
        <v/>
      </c>
    </row>
    <row r="251" spans="126:126" ht="16" x14ac:dyDescent="0.2">
      <c r="DV251" s="2" t="str">
        <f t="shared" si="678"/>
        <v/>
      </c>
    </row>
    <row r="252" spans="126:126" ht="16" x14ac:dyDescent="0.2">
      <c r="DV252" s="2" t="str">
        <f t="shared" si="678"/>
        <v/>
      </c>
    </row>
    <row r="253" spans="126:126" ht="16" x14ac:dyDescent="0.2">
      <c r="DV253" s="2" t="str">
        <f t="shared" si="678"/>
        <v/>
      </c>
    </row>
    <row r="254" spans="126:126" ht="16" x14ac:dyDescent="0.2">
      <c r="DV254" s="2" t="str">
        <f t="shared" si="678"/>
        <v/>
      </c>
    </row>
    <row r="255" spans="126:126" ht="16" x14ac:dyDescent="0.2">
      <c r="DV255" s="2" t="str">
        <f t="shared" si="678"/>
        <v/>
      </c>
    </row>
    <row r="256" spans="126:126" ht="16" x14ac:dyDescent="0.2">
      <c r="DV256" s="2" t="str">
        <f t="shared" si="678"/>
        <v/>
      </c>
    </row>
    <row r="257" spans="126:126" ht="16" x14ac:dyDescent="0.2">
      <c r="DV257" s="2" t="str">
        <f t="shared" si="678"/>
        <v/>
      </c>
    </row>
    <row r="258" spans="126:126" ht="16" x14ac:dyDescent="0.2">
      <c r="DV258" s="2" t="str">
        <f t="shared" si="678"/>
        <v/>
      </c>
    </row>
    <row r="259" spans="126:126" ht="16" x14ac:dyDescent="0.2">
      <c r="DV259" s="2" t="str">
        <f t="shared" si="678"/>
        <v/>
      </c>
    </row>
    <row r="260" spans="126:126" ht="16" x14ac:dyDescent="0.2">
      <c r="DV260" s="2" t="str">
        <f t="shared" si="678"/>
        <v/>
      </c>
    </row>
    <row r="261" spans="126:126" ht="16" x14ac:dyDescent="0.2">
      <c r="DV261" s="2" t="str">
        <f t="shared" si="678"/>
        <v/>
      </c>
    </row>
    <row r="262" spans="126:126" ht="16" x14ac:dyDescent="0.2">
      <c r="DV262" s="2" t="str">
        <f t="shared" si="678"/>
        <v/>
      </c>
    </row>
    <row r="263" spans="126:126" ht="16" x14ac:dyDescent="0.2">
      <c r="DV263" s="2" t="str">
        <f t="shared" si="678"/>
        <v/>
      </c>
    </row>
    <row r="264" spans="126:126" ht="16" x14ac:dyDescent="0.2">
      <c r="DV264" s="2" t="str">
        <f t="shared" si="678"/>
        <v/>
      </c>
    </row>
    <row r="265" spans="126:126" ht="16" x14ac:dyDescent="0.2">
      <c r="DV265" s="2" t="str">
        <f t="shared" si="678"/>
        <v/>
      </c>
    </row>
    <row r="266" spans="126:126" ht="16" x14ac:dyDescent="0.2">
      <c r="DV266" s="2" t="str">
        <f t="shared" si="678"/>
        <v/>
      </c>
    </row>
    <row r="267" spans="126:126" ht="16" x14ac:dyDescent="0.2">
      <c r="DV267" s="2" t="str">
        <f t="shared" si="678"/>
        <v/>
      </c>
    </row>
    <row r="268" spans="126:126" ht="16" x14ac:dyDescent="0.2">
      <c r="DV268" s="2" t="str">
        <f t="shared" si="678"/>
        <v/>
      </c>
    </row>
    <row r="269" spans="126:126" ht="16" x14ac:dyDescent="0.2">
      <c r="DV269" s="2" t="str">
        <f t="shared" si="678"/>
        <v/>
      </c>
    </row>
    <row r="270" spans="126:126" ht="16" x14ac:dyDescent="0.2">
      <c r="DV270" s="2" t="str">
        <f t="shared" si="678"/>
        <v/>
      </c>
    </row>
    <row r="271" spans="126:126" ht="16" x14ac:dyDescent="0.2">
      <c r="DV271" s="2" t="str">
        <f t="shared" si="678"/>
        <v/>
      </c>
    </row>
    <row r="272" spans="126:126" ht="16" x14ac:dyDescent="0.2">
      <c r="DV272" s="2" t="str">
        <f t="shared" si="678"/>
        <v/>
      </c>
    </row>
    <row r="273" spans="126:126" ht="16" x14ac:dyDescent="0.2">
      <c r="DV273" s="2" t="str">
        <f t="shared" si="678"/>
        <v/>
      </c>
    </row>
    <row r="274" spans="126:126" ht="16" x14ac:dyDescent="0.2">
      <c r="DV274" s="2" t="str">
        <f t="shared" si="678"/>
        <v/>
      </c>
    </row>
    <row r="275" spans="126:126" ht="16" x14ac:dyDescent="0.2">
      <c r="DV275" s="2" t="str">
        <f t="shared" si="678"/>
        <v/>
      </c>
    </row>
    <row r="276" spans="126:126" ht="16" x14ac:dyDescent="0.2">
      <c r="DV276" s="2" t="str">
        <f t="shared" si="678"/>
        <v/>
      </c>
    </row>
    <row r="277" spans="126:126" ht="16" x14ac:dyDescent="0.2">
      <c r="DV277" s="2" t="str">
        <f t="shared" si="678"/>
        <v/>
      </c>
    </row>
    <row r="278" spans="126:126" ht="16" x14ac:dyDescent="0.2">
      <c r="DV278" s="2" t="str">
        <f t="shared" si="678"/>
        <v/>
      </c>
    </row>
    <row r="279" spans="126:126" ht="16" x14ac:dyDescent="0.2">
      <c r="DV279" s="2" t="str">
        <f t="shared" si="678"/>
        <v/>
      </c>
    </row>
    <row r="280" spans="126:126" ht="16" x14ac:dyDescent="0.2">
      <c r="DV280" s="2" t="str">
        <f t="shared" si="678"/>
        <v/>
      </c>
    </row>
    <row r="281" spans="126:126" ht="16" x14ac:dyDescent="0.2">
      <c r="DV281" s="2" t="str">
        <f t="shared" si="678"/>
        <v/>
      </c>
    </row>
    <row r="282" spans="126:126" ht="16" x14ac:dyDescent="0.2">
      <c r="DV282" s="2" t="str">
        <f t="shared" ref="DV282:DV345" si="690">CONCATENATE(DW282,DX282,DY282,DZ282)</f>
        <v/>
      </c>
    </row>
    <row r="283" spans="126:126" ht="16" x14ac:dyDescent="0.2">
      <c r="DV283" s="2" t="str">
        <f t="shared" si="690"/>
        <v/>
      </c>
    </row>
    <row r="284" spans="126:126" ht="16" x14ac:dyDescent="0.2">
      <c r="DV284" s="2" t="str">
        <f t="shared" si="690"/>
        <v/>
      </c>
    </row>
    <row r="285" spans="126:126" ht="16" x14ac:dyDescent="0.2">
      <c r="DV285" s="2" t="str">
        <f t="shared" si="690"/>
        <v/>
      </c>
    </row>
    <row r="286" spans="126:126" ht="16" x14ac:dyDescent="0.2">
      <c r="DV286" s="2" t="str">
        <f t="shared" si="690"/>
        <v/>
      </c>
    </row>
    <row r="287" spans="126:126" ht="16" x14ac:dyDescent="0.2">
      <c r="DV287" s="2" t="str">
        <f t="shared" si="690"/>
        <v/>
      </c>
    </row>
    <row r="288" spans="126:126" ht="16" x14ac:dyDescent="0.2">
      <c r="DV288" s="2" t="str">
        <f t="shared" si="690"/>
        <v/>
      </c>
    </row>
    <row r="289" spans="126:126" ht="16" x14ac:dyDescent="0.2">
      <c r="DV289" s="2" t="str">
        <f t="shared" si="690"/>
        <v/>
      </c>
    </row>
    <row r="290" spans="126:126" ht="16" x14ac:dyDescent="0.2">
      <c r="DV290" s="2" t="str">
        <f t="shared" si="690"/>
        <v/>
      </c>
    </row>
    <row r="291" spans="126:126" ht="16" x14ac:dyDescent="0.2">
      <c r="DV291" s="2" t="str">
        <f t="shared" si="690"/>
        <v/>
      </c>
    </row>
    <row r="292" spans="126:126" ht="16" x14ac:dyDescent="0.2">
      <c r="DV292" s="2" t="str">
        <f t="shared" si="690"/>
        <v/>
      </c>
    </row>
    <row r="293" spans="126:126" ht="16" x14ac:dyDescent="0.2">
      <c r="DV293" s="2" t="str">
        <f t="shared" si="690"/>
        <v/>
      </c>
    </row>
    <row r="294" spans="126:126" ht="16" x14ac:dyDescent="0.2">
      <c r="DV294" s="2" t="str">
        <f t="shared" si="690"/>
        <v/>
      </c>
    </row>
    <row r="295" spans="126:126" ht="16" x14ac:dyDescent="0.2">
      <c r="DV295" s="2" t="str">
        <f t="shared" si="690"/>
        <v/>
      </c>
    </row>
    <row r="296" spans="126:126" ht="16" x14ac:dyDescent="0.2">
      <c r="DV296" s="2" t="str">
        <f t="shared" si="690"/>
        <v/>
      </c>
    </row>
    <row r="297" spans="126:126" ht="16" x14ac:dyDescent="0.2">
      <c r="DV297" s="2" t="str">
        <f t="shared" si="690"/>
        <v/>
      </c>
    </row>
    <row r="298" spans="126:126" ht="16" x14ac:dyDescent="0.2">
      <c r="DV298" s="2" t="str">
        <f t="shared" si="690"/>
        <v/>
      </c>
    </row>
    <row r="299" spans="126:126" ht="16" x14ac:dyDescent="0.2">
      <c r="DV299" s="2" t="str">
        <f t="shared" si="690"/>
        <v/>
      </c>
    </row>
    <row r="300" spans="126:126" ht="16" x14ac:dyDescent="0.2">
      <c r="DV300" s="2" t="str">
        <f t="shared" si="690"/>
        <v/>
      </c>
    </row>
    <row r="301" spans="126:126" ht="16" x14ac:dyDescent="0.2">
      <c r="DV301" s="2" t="str">
        <f t="shared" si="690"/>
        <v/>
      </c>
    </row>
    <row r="302" spans="126:126" ht="16" x14ac:dyDescent="0.2">
      <c r="DV302" s="2" t="str">
        <f t="shared" si="690"/>
        <v/>
      </c>
    </row>
    <row r="303" spans="126:126" ht="16" x14ac:dyDescent="0.2">
      <c r="DV303" s="2" t="str">
        <f t="shared" si="690"/>
        <v/>
      </c>
    </row>
    <row r="304" spans="126:126" ht="16" x14ac:dyDescent="0.2">
      <c r="DV304" s="2" t="str">
        <f t="shared" si="690"/>
        <v/>
      </c>
    </row>
    <row r="305" spans="126:126" ht="16" x14ac:dyDescent="0.2">
      <c r="DV305" s="2" t="str">
        <f t="shared" si="690"/>
        <v/>
      </c>
    </row>
    <row r="306" spans="126:126" ht="16" x14ac:dyDescent="0.2">
      <c r="DV306" s="2" t="str">
        <f t="shared" si="690"/>
        <v/>
      </c>
    </row>
    <row r="307" spans="126:126" ht="16" x14ac:dyDescent="0.2">
      <c r="DV307" s="2" t="str">
        <f t="shared" si="690"/>
        <v/>
      </c>
    </row>
    <row r="308" spans="126:126" ht="16" x14ac:dyDescent="0.2">
      <c r="DV308" s="2" t="str">
        <f t="shared" si="690"/>
        <v/>
      </c>
    </row>
    <row r="309" spans="126:126" ht="16" x14ac:dyDescent="0.2">
      <c r="DV309" s="2" t="str">
        <f t="shared" si="690"/>
        <v/>
      </c>
    </row>
    <row r="310" spans="126:126" ht="16" x14ac:dyDescent="0.2">
      <c r="DV310" s="2" t="str">
        <f t="shared" si="690"/>
        <v/>
      </c>
    </row>
    <row r="311" spans="126:126" ht="16" x14ac:dyDescent="0.2">
      <c r="DV311" s="2" t="str">
        <f t="shared" si="690"/>
        <v/>
      </c>
    </row>
    <row r="312" spans="126:126" ht="16" x14ac:dyDescent="0.2">
      <c r="DV312" s="2" t="str">
        <f t="shared" si="690"/>
        <v/>
      </c>
    </row>
    <row r="313" spans="126:126" ht="16" x14ac:dyDescent="0.2">
      <c r="DV313" s="2" t="str">
        <f t="shared" si="690"/>
        <v/>
      </c>
    </row>
    <row r="314" spans="126:126" ht="16" x14ac:dyDescent="0.2">
      <c r="DV314" s="2" t="str">
        <f t="shared" si="690"/>
        <v/>
      </c>
    </row>
    <row r="315" spans="126:126" ht="16" x14ac:dyDescent="0.2">
      <c r="DV315" s="2" t="str">
        <f t="shared" si="690"/>
        <v/>
      </c>
    </row>
    <row r="316" spans="126:126" ht="16" x14ac:dyDescent="0.2">
      <c r="DV316" s="2" t="str">
        <f t="shared" si="690"/>
        <v/>
      </c>
    </row>
    <row r="317" spans="126:126" ht="16" x14ac:dyDescent="0.2">
      <c r="DV317" s="2" t="str">
        <f t="shared" si="690"/>
        <v/>
      </c>
    </row>
    <row r="318" spans="126:126" ht="16" x14ac:dyDescent="0.2">
      <c r="DV318" s="2" t="str">
        <f t="shared" si="690"/>
        <v/>
      </c>
    </row>
    <row r="319" spans="126:126" ht="16" x14ac:dyDescent="0.2">
      <c r="DV319" s="2" t="str">
        <f t="shared" si="690"/>
        <v/>
      </c>
    </row>
    <row r="320" spans="126:126" ht="16" x14ac:dyDescent="0.2">
      <c r="DV320" s="2" t="str">
        <f t="shared" si="690"/>
        <v/>
      </c>
    </row>
    <row r="321" spans="126:126" ht="16" x14ac:dyDescent="0.2">
      <c r="DV321" s="2" t="str">
        <f t="shared" si="690"/>
        <v/>
      </c>
    </row>
    <row r="322" spans="126:126" ht="16" x14ac:dyDescent="0.2">
      <c r="DV322" s="2" t="str">
        <f t="shared" si="690"/>
        <v/>
      </c>
    </row>
    <row r="323" spans="126:126" ht="16" x14ac:dyDescent="0.2">
      <c r="DV323" s="2" t="str">
        <f t="shared" si="690"/>
        <v/>
      </c>
    </row>
    <row r="324" spans="126:126" ht="16" x14ac:dyDescent="0.2">
      <c r="DV324" s="2" t="str">
        <f t="shared" si="690"/>
        <v/>
      </c>
    </row>
    <row r="325" spans="126:126" ht="16" x14ac:dyDescent="0.2">
      <c r="DV325" s="2" t="str">
        <f t="shared" si="690"/>
        <v/>
      </c>
    </row>
    <row r="326" spans="126:126" ht="16" x14ac:dyDescent="0.2">
      <c r="DV326" s="2" t="str">
        <f t="shared" si="690"/>
        <v/>
      </c>
    </row>
    <row r="327" spans="126:126" ht="16" x14ac:dyDescent="0.2">
      <c r="DV327" s="2" t="str">
        <f t="shared" si="690"/>
        <v/>
      </c>
    </row>
    <row r="328" spans="126:126" ht="16" x14ac:dyDescent="0.2">
      <c r="DV328" s="2" t="str">
        <f t="shared" si="690"/>
        <v/>
      </c>
    </row>
    <row r="329" spans="126:126" ht="16" x14ac:dyDescent="0.2">
      <c r="DV329" s="2" t="str">
        <f t="shared" si="690"/>
        <v/>
      </c>
    </row>
    <row r="330" spans="126:126" ht="16" x14ac:dyDescent="0.2">
      <c r="DV330" s="2" t="str">
        <f t="shared" si="690"/>
        <v/>
      </c>
    </row>
    <row r="331" spans="126:126" ht="16" x14ac:dyDescent="0.2">
      <c r="DV331" s="2" t="str">
        <f t="shared" si="690"/>
        <v/>
      </c>
    </row>
    <row r="332" spans="126:126" ht="16" x14ac:dyDescent="0.2">
      <c r="DV332" s="2" t="str">
        <f t="shared" si="690"/>
        <v/>
      </c>
    </row>
    <row r="333" spans="126:126" ht="16" x14ac:dyDescent="0.2">
      <c r="DV333" s="2" t="str">
        <f t="shared" si="690"/>
        <v/>
      </c>
    </row>
    <row r="334" spans="126:126" ht="16" x14ac:dyDescent="0.2">
      <c r="DV334" s="2" t="str">
        <f t="shared" si="690"/>
        <v/>
      </c>
    </row>
    <row r="335" spans="126:126" ht="16" x14ac:dyDescent="0.2">
      <c r="DV335" s="2" t="str">
        <f t="shared" si="690"/>
        <v/>
      </c>
    </row>
    <row r="336" spans="126:126" ht="16" x14ac:dyDescent="0.2">
      <c r="DV336" s="2" t="str">
        <f t="shared" si="690"/>
        <v/>
      </c>
    </row>
    <row r="337" spans="126:126" ht="16" x14ac:dyDescent="0.2">
      <c r="DV337" s="2" t="str">
        <f t="shared" si="690"/>
        <v/>
      </c>
    </row>
    <row r="338" spans="126:126" ht="16" x14ac:dyDescent="0.2">
      <c r="DV338" s="2" t="str">
        <f t="shared" si="690"/>
        <v/>
      </c>
    </row>
    <row r="339" spans="126:126" ht="16" x14ac:dyDescent="0.2">
      <c r="DV339" s="2" t="str">
        <f t="shared" si="690"/>
        <v/>
      </c>
    </row>
    <row r="340" spans="126:126" ht="16" x14ac:dyDescent="0.2">
      <c r="DV340" s="2" t="str">
        <f t="shared" si="690"/>
        <v/>
      </c>
    </row>
    <row r="341" spans="126:126" ht="16" x14ac:dyDescent="0.2">
      <c r="DV341" s="2" t="str">
        <f t="shared" si="690"/>
        <v/>
      </c>
    </row>
    <row r="342" spans="126:126" ht="16" x14ac:dyDescent="0.2">
      <c r="DV342" s="2" t="str">
        <f t="shared" si="690"/>
        <v/>
      </c>
    </row>
    <row r="343" spans="126:126" ht="16" x14ac:dyDescent="0.2">
      <c r="DV343" s="2" t="str">
        <f t="shared" si="690"/>
        <v/>
      </c>
    </row>
    <row r="344" spans="126:126" ht="16" x14ac:dyDescent="0.2">
      <c r="DV344" s="2" t="str">
        <f t="shared" si="690"/>
        <v/>
      </c>
    </row>
    <row r="345" spans="126:126" ht="16" x14ac:dyDescent="0.2">
      <c r="DV345" s="2" t="str">
        <f t="shared" si="690"/>
        <v/>
      </c>
    </row>
    <row r="346" spans="126:126" ht="16" x14ac:dyDescent="0.2">
      <c r="DV346" s="2" t="str">
        <f t="shared" ref="DV346:DV372" si="691">CONCATENATE(DW346,DX346,DY346,DZ346)</f>
        <v/>
      </c>
    </row>
    <row r="347" spans="126:126" ht="16" x14ac:dyDescent="0.2">
      <c r="DV347" s="2" t="str">
        <f t="shared" si="691"/>
        <v/>
      </c>
    </row>
    <row r="348" spans="126:126" ht="16" x14ac:dyDescent="0.2">
      <c r="DV348" s="2" t="str">
        <f t="shared" si="691"/>
        <v/>
      </c>
    </row>
    <row r="349" spans="126:126" ht="16" x14ac:dyDescent="0.2">
      <c r="DV349" s="2" t="str">
        <f t="shared" si="691"/>
        <v/>
      </c>
    </row>
    <row r="350" spans="126:126" ht="16" x14ac:dyDescent="0.2">
      <c r="DV350" s="2" t="str">
        <f t="shared" si="691"/>
        <v/>
      </c>
    </row>
    <row r="351" spans="126:126" ht="16" x14ac:dyDescent="0.2">
      <c r="DV351" s="2" t="str">
        <f t="shared" si="691"/>
        <v/>
      </c>
    </row>
    <row r="352" spans="126:126" ht="16" x14ac:dyDescent="0.2">
      <c r="DV352" s="2" t="str">
        <f t="shared" si="691"/>
        <v/>
      </c>
    </row>
    <row r="353" spans="126:126" ht="16" x14ac:dyDescent="0.2">
      <c r="DV353" s="2" t="str">
        <f t="shared" si="691"/>
        <v/>
      </c>
    </row>
    <row r="354" spans="126:126" ht="16" x14ac:dyDescent="0.2">
      <c r="DV354" s="2" t="str">
        <f t="shared" si="691"/>
        <v/>
      </c>
    </row>
    <row r="355" spans="126:126" ht="16" x14ac:dyDescent="0.2">
      <c r="DV355" s="2" t="str">
        <f t="shared" si="691"/>
        <v/>
      </c>
    </row>
    <row r="356" spans="126:126" ht="16" x14ac:dyDescent="0.2">
      <c r="DV356" s="2" t="str">
        <f t="shared" si="691"/>
        <v/>
      </c>
    </row>
    <row r="357" spans="126:126" ht="16" x14ac:dyDescent="0.2">
      <c r="DV357" s="2" t="str">
        <f t="shared" si="691"/>
        <v/>
      </c>
    </row>
    <row r="358" spans="126:126" ht="16" x14ac:dyDescent="0.2">
      <c r="DV358" s="2" t="str">
        <f t="shared" si="691"/>
        <v/>
      </c>
    </row>
    <row r="359" spans="126:126" ht="16" x14ac:dyDescent="0.2">
      <c r="DV359" s="2" t="str">
        <f t="shared" si="691"/>
        <v/>
      </c>
    </row>
    <row r="360" spans="126:126" ht="16" x14ac:dyDescent="0.2">
      <c r="DV360" s="2" t="str">
        <f t="shared" si="691"/>
        <v/>
      </c>
    </row>
    <row r="361" spans="126:126" ht="16" x14ac:dyDescent="0.2">
      <c r="DV361" s="2" t="str">
        <f t="shared" si="691"/>
        <v/>
      </c>
    </row>
    <row r="362" spans="126:126" ht="16" x14ac:dyDescent="0.2">
      <c r="DV362" s="2" t="str">
        <f t="shared" si="691"/>
        <v/>
      </c>
    </row>
    <row r="363" spans="126:126" ht="16" x14ac:dyDescent="0.2">
      <c r="DV363" s="2" t="str">
        <f t="shared" si="691"/>
        <v/>
      </c>
    </row>
    <row r="364" spans="126:126" ht="16" x14ac:dyDescent="0.2">
      <c r="DV364" s="2" t="str">
        <f t="shared" si="691"/>
        <v/>
      </c>
    </row>
    <row r="365" spans="126:126" ht="16" x14ac:dyDescent="0.2">
      <c r="DV365" s="2" t="str">
        <f t="shared" si="691"/>
        <v/>
      </c>
    </row>
    <row r="366" spans="126:126" ht="16" x14ac:dyDescent="0.2">
      <c r="DV366" s="2" t="str">
        <f t="shared" si="691"/>
        <v/>
      </c>
    </row>
    <row r="367" spans="126:126" ht="16" x14ac:dyDescent="0.2">
      <c r="DV367" s="2" t="str">
        <f t="shared" si="691"/>
        <v/>
      </c>
    </row>
    <row r="368" spans="126:126" ht="16" x14ac:dyDescent="0.2">
      <c r="DV368" s="2" t="str">
        <f t="shared" si="691"/>
        <v/>
      </c>
    </row>
    <row r="369" spans="126:126" ht="16" x14ac:dyDescent="0.2">
      <c r="DV369" s="2" t="str">
        <f t="shared" si="691"/>
        <v/>
      </c>
    </row>
    <row r="370" spans="126:126" ht="16" x14ac:dyDescent="0.2">
      <c r="DV370" s="2" t="str">
        <f t="shared" si="691"/>
        <v/>
      </c>
    </row>
    <row r="371" spans="126:126" ht="16" x14ac:dyDescent="0.2">
      <c r="DV371" s="2" t="str">
        <f t="shared" si="691"/>
        <v/>
      </c>
    </row>
    <row r="372" spans="126:126" ht="16" x14ac:dyDescent="0.2">
      <c r="DV372" s="2" t="str">
        <f t="shared" si="691"/>
        <v/>
      </c>
    </row>
  </sheetData>
  <autoFilter ref="A1:MN372" xr:uid="{00000000-0001-0000-0000-000000000000}"/>
  <mergeCells count="8">
    <mergeCell ref="BC1:BL1"/>
    <mergeCell ref="DK1:DT1"/>
    <mergeCell ref="DV1:FO1"/>
    <mergeCell ref="HR1:JK1"/>
    <mergeCell ref="KG1:KU1"/>
    <mergeCell ref="D1:X1"/>
    <mergeCell ref="AC1:AW1"/>
    <mergeCell ref="BM1:D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PyExcelerate</dc:creator>
  <cp:lastModifiedBy>Microsoft Office User</cp:lastModifiedBy>
  <dcterms:created xsi:type="dcterms:W3CDTF">2021-10-12T14:27:00Z</dcterms:created>
  <dcterms:modified xsi:type="dcterms:W3CDTF">2021-10-12T19:44:16Z</dcterms:modified>
</cp:coreProperties>
</file>